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860" firstSheet="1" activeTab="1"/>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2_ГД'!$A$1:$S$70</definedName>
    <definedName name="_xlnm.Print_Area" localSheetId="5">'5.Прил 3_Върнати НД'!$A$1:$DC$205</definedName>
    <definedName name="_xlnm.Print_Area" localSheetId="6">'6.Прил 3_ГДиАД-съдии'!$A$1:$BG$248</definedName>
    <definedName name="_xlnm.Print_Area" localSheetId="7">'7.Прил 3_Върнати ГД'!$A$1:$BL$200</definedName>
  </definedNames>
  <calcPr calcId="145621"/>
</workbook>
</file>

<file path=xl/calcChain.xml><?xml version="1.0" encoding="utf-8"?>
<calcChain xmlns="http://schemas.openxmlformats.org/spreadsheetml/2006/main">
  <c r="Z9" i="10" l="1"/>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46" i="10"/>
  <c r="Z47" i="10"/>
  <c r="Z48" i="10"/>
  <c r="Z49"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98" i="10"/>
  <c r="Z99" i="10"/>
  <c r="Z100" i="10"/>
  <c r="Z101" i="10"/>
  <c r="Z102" i="10"/>
  <c r="Z103" i="10"/>
  <c r="Z104" i="10"/>
  <c r="Z105" i="10"/>
  <c r="Z106" i="10"/>
  <c r="Z107" i="10"/>
  <c r="Z108" i="10"/>
  <c r="Z109" i="10"/>
  <c r="Z110" i="10"/>
  <c r="Z111" i="10"/>
  <c r="Z112" i="10"/>
  <c r="Z113" i="10"/>
  <c r="Z114" i="10"/>
  <c r="Z115" i="10"/>
  <c r="Z116" i="10"/>
  <c r="Z117" i="10"/>
  <c r="Z118" i="10"/>
  <c r="Z119" i="10"/>
  <c r="Z120" i="10"/>
  <c r="Z121" i="10"/>
  <c r="Z122" i="10"/>
  <c r="Z123" i="10"/>
  <c r="Z124" i="10"/>
  <c r="Z125" i="10"/>
  <c r="Z126" i="10"/>
  <c r="Z127" i="10"/>
  <c r="Z128" i="10"/>
  <c r="Z129" i="10"/>
  <c r="Z130" i="10"/>
  <c r="Z131" i="10"/>
  <c r="Z132" i="10"/>
  <c r="Z133" i="10"/>
  <c r="Z134" i="10"/>
  <c r="Z135" i="10"/>
  <c r="Z136" i="10"/>
  <c r="Z137" i="10"/>
  <c r="Z138" i="10"/>
  <c r="Z139" i="10"/>
  <c r="Z140" i="10"/>
  <c r="Z141" i="10"/>
  <c r="Z142" i="10"/>
  <c r="Z143" i="10"/>
  <c r="Z144" i="10"/>
  <c r="Z145" i="10"/>
  <c r="Z146" i="10"/>
  <c r="Z147" i="10"/>
  <c r="Z148" i="10"/>
  <c r="Z149" i="10"/>
  <c r="Z150" i="10"/>
  <c r="Z151" i="10"/>
  <c r="Z152" i="10"/>
  <c r="Z153" i="10"/>
  <c r="Z154" i="10"/>
  <c r="Z155" i="10"/>
  <c r="Z156"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5" i="5"/>
  <c r="C156" i="5"/>
  <c r="C157" i="5"/>
  <c r="C158" i="5"/>
  <c r="C159" i="5"/>
  <c r="C160" i="5"/>
  <c r="C161" i="5"/>
  <c r="C162" i="5"/>
  <c r="C163" i="5"/>
  <c r="C164" i="5"/>
  <c r="C165" i="5"/>
  <c r="C166" i="5"/>
  <c r="C167" i="5"/>
  <c r="C168" i="5"/>
  <c r="C169" i="5"/>
  <c r="C170" i="5"/>
  <c r="C171" i="5"/>
  <c r="C172"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AH155" i="5"/>
  <c r="AH156" i="5"/>
  <c r="AH157" i="5"/>
  <c r="AH158" i="5"/>
  <c r="AH159" i="5"/>
  <c r="AH160" i="5"/>
  <c r="AH161" i="5"/>
  <c r="AH162" i="5"/>
  <c r="AH163" i="5"/>
  <c r="AH164" i="5"/>
  <c r="AH165" i="5"/>
  <c r="AH166" i="5"/>
  <c r="AH167" i="5"/>
  <c r="AH168" i="5"/>
  <c r="AH169" i="5"/>
  <c r="AH170" i="5"/>
  <c r="AH171" i="5"/>
  <c r="AH17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128" i="5"/>
  <c r="AH129" i="5"/>
  <c r="AH130" i="5"/>
  <c r="AH131"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T11" i="8"/>
  <c r="AT12" i="8"/>
  <c r="AT13" i="8"/>
  <c r="AT14" i="8"/>
  <c r="AT15" i="8"/>
  <c r="AT16" i="8"/>
  <c r="AT17" i="8"/>
  <c r="AT18" i="8"/>
  <c r="AT19" i="8"/>
  <c r="AT20" i="8"/>
  <c r="AT21" i="8"/>
  <c r="AT22" i="8"/>
  <c r="AT23" i="8"/>
  <c r="AT24" i="8"/>
  <c r="AT25" i="8"/>
  <c r="AT26" i="8"/>
  <c r="AT27" i="8"/>
  <c r="AT28" i="8"/>
  <c r="AT29" i="8"/>
  <c r="AT30" i="8"/>
  <c r="AT31" i="8"/>
  <c r="AT32" i="8"/>
  <c r="AT33" i="8"/>
  <c r="AT34" i="8"/>
  <c r="AT35" i="8"/>
  <c r="AT36" i="8"/>
  <c r="AT37" i="8"/>
  <c r="AT38" i="8"/>
  <c r="AT39" i="8"/>
  <c r="AT40" i="8"/>
  <c r="AT41" i="8"/>
  <c r="AT42" i="8"/>
  <c r="AT43" i="8"/>
  <c r="AT44" i="8"/>
  <c r="AT45" i="8"/>
  <c r="AT46" i="8"/>
  <c r="AT47" i="8"/>
  <c r="AT48" i="8"/>
  <c r="AT49" i="8"/>
  <c r="AT50" i="8"/>
  <c r="AT51" i="8"/>
  <c r="AT52" i="8"/>
  <c r="AT53" i="8"/>
  <c r="AT54" i="8"/>
  <c r="AT55" i="8"/>
  <c r="AT56" i="8"/>
  <c r="AT57" i="8"/>
  <c r="AT58" i="8"/>
  <c r="AT59" i="8"/>
  <c r="AT60" i="8"/>
  <c r="AT61" i="8"/>
  <c r="AT62" i="8"/>
  <c r="AT63" i="8"/>
  <c r="AT64" i="8"/>
  <c r="AT65" i="8"/>
  <c r="AT66" i="8"/>
  <c r="AT67" i="8"/>
  <c r="AT68" i="8"/>
  <c r="AT69" i="8"/>
  <c r="AT70" i="8"/>
  <c r="AT71" i="8"/>
  <c r="AT72" i="8"/>
  <c r="AT73" i="8"/>
  <c r="AT74" i="8"/>
  <c r="AT75" i="8"/>
  <c r="AT76" i="8"/>
  <c r="AT77" i="8"/>
  <c r="AT78" i="8"/>
  <c r="AT79" i="8"/>
  <c r="AT80" i="8"/>
  <c r="AT81" i="8"/>
  <c r="AT82" i="8"/>
  <c r="AT83" i="8"/>
  <c r="AT84" i="8"/>
  <c r="AT85" i="8"/>
  <c r="AT86" i="8"/>
  <c r="AT87" i="8"/>
  <c r="AT88" i="8"/>
  <c r="AT89" i="8"/>
  <c r="AT90" i="8"/>
  <c r="AT91" i="8"/>
  <c r="AT92" i="8"/>
  <c r="AT93" i="8"/>
  <c r="AT94" i="8"/>
  <c r="AT95" i="8"/>
  <c r="AT96" i="8"/>
  <c r="AT97" i="8"/>
  <c r="AT98" i="8"/>
  <c r="AT99" i="8"/>
  <c r="AT100" i="8"/>
  <c r="AT101" i="8"/>
  <c r="AT102" i="8"/>
  <c r="AT103" i="8"/>
  <c r="AT104" i="8"/>
  <c r="AT105" i="8"/>
  <c r="AT106" i="8"/>
  <c r="AT107" i="8"/>
  <c r="AT108" i="8"/>
  <c r="AT109" i="8"/>
  <c r="AT110" i="8"/>
  <c r="AT111" i="8"/>
  <c r="AT112" i="8"/>
  <c r="AT113" i="8"/>
  <c r="AT114" i="8"/>
  <c r="AT115" i="8"/>
  <c r="AT116" i="8"/>
  <c r="AT117" i="8"/>
  <c r="AT118" i="8"/>
  <c r="AT119" i="8"/>
  <c r="AT120" i="8"/>
  <c r="AT121" i="8"/>
  <c r="AT122" i="8"/>
  <c r="AT123" i="8"/>
  <c r="AT124" i="8"/>
  <c r="AT125" i="8"/>
  <c r="AT126" i="8"/>
  <c r="AT127" i="8"/>
  <c r="AT128" i="8"/>
  <c r="AT129" i="8"/>
  <c r="AT130" i="8"/>
  <c r="AT131" i="8"/>
  <c r="AT132" i="8"/>
  <c r="AT133" i="8"/>
  <c r="AT134" i="8"/>
  <c r="AT135" i="8"/>
  <c r="AT136" i="8"/>
  <c r="AT137" i="8"/>
  <c r="AT138" i="8"/>
  <c r="AT139" i="8"/>
  <c r="AT140" i="8"/>
  <c r="AT141" i="8"/>
  <c r="AT142" i="8"/>
  <c r="AT143" i="8"/>
  <c r="AT144" i="8"/>
  <c r="AT145" i="8"/>
  <c r="AT146" i="8"/>
  <c r="AT147" i="8"/>
  <c r="AT148" i="8"/>
  <c r="AT149" i="8"/>
  <c r="AT150" i="8"/>
  <c r="AT151" i="8"/>
  <c r="AT152" i="8"/>
  <c r="AT153" i="8"/>
  <c r="AT154" i="8"/>
  <c r="AT155" i="8"/>
  <c r="AT156" i="8"/>
  <c r="AT157" i="8"/>
  <c r="AT158" i="8"/>
  <c r="AT159" i="8"/>
  <c r="AT160" i="8"/>
  <c r="AT161" i="8"/>
  <c r="AT162" i="8"/>
  <c r="AT163" i="8"/>
  <c r="AT164" i="8"/>
  <c r="AT165" i="8"/>
  <c r="AT166" i="8"/>
  <c r="AT167" i="8"/>
  <c r="AT168" i="8"/>
  <c r="AT169" i="8"/>
  <c r="AT170" i="8"/>
  <c r="AT171" i="8"/>
  <c r="AT172" i="8"/>
  <c r="AT173" i="8"/>
  <c r="AT174" i="8"/>
  <c r="AT175" i="8"/>
  <c r="AT176" i="8"/>
  <c r="AT177" i="8"/>
  <c r="AT178" i="8"/>
  <c r="AT179" i="8"/>
  <c r="AT180" i="8"/>
  <c r="AT181" i="8"/>
  <c r="AT182" i="8"/>
  <c r="AT183" i="8"/>
  <c r="AT184" i="8"/>
  <c r="AT185" i="8"/>
  <c r="AT186" i="8"/>
  <c r="AT187" i="8"/>
  <c r="AT188" i="8"/>
  <c r="AT189" i="8"/>
  <c r="AT190" i="8"/>
  <c r="AT191" i="8"/>
  <c r="AT192" i="8"/>
  <c r="AT193" i="8"/>
  <c r="AT194" i="8"/>
  <c r="AM11" i="8"/>
  <c r="AM12" i="8"/>
  <c r="AM13" i="8"/>
  <c r="AM14" i="8"/>
  <c r="AM15" i="8"/>
  <c r="AM16" i="8"/>
  <c r="AM17" i="8"/>
  <c r="AM18" i="8"/>
  <c r="AM19" i="8"/>
  <c r="AM20" i="8"/>
  <c r="AM21" i="8"/>
  <c r="AM22" i="8"/>
  <c r="AM23" i="8"/>
  <c r="AM24" i="8"/>
  <c r="AM25" i="8"/>
  <c r="AM26" i="8"/>
  <c r="AM27" i="8"/>
  <c r="AM28" i="8"/>
  <c r="AM29" i="8"/>
  <c r="AM30" i="8"/>
  <c r="AM31" i="8"/>
  <c r="AM32" i="8"/>
  <c r="AM33" i="8"/>
  <c r="AM34" i="8"/>
  <c r="AM35" i="8"/>
  <c r="AM36" i="8"/>
  <c r="AM37" i="8"/>
  <c r="AM38" i="8"/>
  <c r="AM39" i="8"/>
  <c r="AM40" i="8"/>
  <c r="AM41" i="8"/>
  <c r="AM42" i="8"/>
  <c r="AM43" i="8"/>
  <c r="AM44" i="8"/>
  <c r="AM45" i="8"/>
  <c r="AM46" i="8"/>
  <c r="AM47" i="8"/>
  <c r="AM48" i="8"/>
  <c r="AM49" i="8"/>
  <c r="AM50" i="8"/>
  <c r="AM51" i="8"/>
  <c r="AM52" i="8"/>
  <c r="AM53" i="8"/>
  <c r="AM54" i="8"/>
  <c r="AM55" i="8"/>
  <c r="AM56" i="8"/>
  <c r="AM57" i="8"/>
  <c r="AM58" i="8"/>
  <c r="AM59" i="8"/>
  <c r="AM60" i="8"/>
  <c r="AM61" i="8"/>
  <c r="AM62" i="8"/>
  <c r="AM63" i="8"/>
  <c r="AM64" i="8"/>
  <c r="AM65" i="8"/>
  <c r="AM66" i="8"/>
  <c r="AM67" i="8"/>
  <c r="AM68" i="8"/>
  <c r="AM69" i="8"/>
  <c r="AM70" i="8"/>
  <c r="AM71" i="8"/>
  <c r="AM72" i="8"/>
  <c r="AM73" i="8"/>
  <c r="AM74" i="8"/>
  <c r="AM75" i="8"/>
  <c r="AM76" i="8"/>
  <c r="AM77" i="8"/>
  <c r="AM78" i="8"/>
  <c r="AM79" i="8"/>
  <c r="AM80" i="8"/>
  <c r="AM81" i="8"/>
  <c r="AM82" i="8"/>
  <c r="AM83" i="8"/>
  <c r="AM84" i="8"/>
  <c r="AM85" i="8"/>
  <c r="AM86" i="8"/>
  <c r="AM87" i="8"/>
  <c r="AM88" i="8"/>
  <c r="AM89" i="8"/>
  <c r="AM90" i="8"/>
  <c r="AM91" i="8"/>
  <c r="AM92" i="8"/>
  <c r="AM93" i="8"/>
  <c r="AM94" i="8"/>
  <c r="AM95" i="8"/>
  <c r="AM96" i="8"/>
  <c r="AM97" i="8"/>
  <c r="AM98" i="8"/>
  <c r="AM99" i="8"/>
  <c r="AM100" i="8"/>
  <c r="AM101" i="8"/>
  <c r="AM102" i="8"/>
  <c r="AM103" i="8"/>
  <c r="AM104" i="8"/>
  <c r="AM105" i="8"/>
  <c r="AM106" i="8"/>
  <c r="AM107" i="8"/>
  <c r="AM108" i="8"/>
  <c r="AM109" i="8"/>
  <c r="AM110" i="8"/>
  <c r="AM111" i="8"/>
  <c r="AM112" i="8"/>
  <c r="AM113" i="8"/>
  <c r="AM114" i="8"/>
  <c r="AM115" i="8"/>
  <c r="AM116" i="8"/>
  <c r="AM117" i="8"/>
  <c r="AM118" i="8"/>
  <c r="AM119" i="8"/>
  <c r="AM120" i="8"/>
  <c r="AM121" i="8"/>
  <c r="AM122" i="8"/>
  <c r="AM123" i="8"/>
  <c r="AM124" i="8"/>
  <c r="AM125" i="8"/>
  <c r="AM126" i="8"/>
  <c r="AM127" i="8"/>
  <c r="AM128" i="8"/>
  <c r="AM129" i="8"/>
  <c r="AM130" i="8"/>
  <c r="AM131" i="8"/>
  <c r="AM132" i="8"/>
  <c r="AM133" i="8"/>
  <c r="AM134" i="8"/>
  <c r="AM135" i="8"/>
  <c r="AM136" i="8"/>
  <c r="AM137" i="8"/>
  <c r="AM138" i="8"/>
  <c r="AM139" i="8"/>
  <c r="AM140" i="8"/>
  <c r="AM141" i="8"/>
  <c r="AM142" i="8"/>
  <c r="AM143" i="8"/>
  <c r="AM144" i="8"/>
  <c r="AM145" i="8"/>
  <c r="AM146" i="8"/>
  <c r="AM147" i="8"/>
  <c r="AM148" i="8"/>
  <c r="AM149" i="8"/>
  <c r="AM150" i="8"/>
  <c r="AM151" i="8"/>
  <c r="AM152" i="8"/>
  <c r="AM153" i="8"/>
  <c r="AM154" i="8"/>
  <c r="AM155" i="8"/>
  <c r="AM156" i="8"/>
  <c r="AM157" i="8"/>
  <c r="AM158" i="8"/>
  <c r="AM159" i="8"/>
  <c r="AM160" i="8"/>
  <c r="AM161" i="8"/>
  <c r="AM162" i="8"/>
  <c r="AM163" i="8"/>
  <c r="AM164" i="8"/>
  <c r="AM165" i="8"/>
  <c r="AM166" i="8"/>
  <c r="AM167" i="8"/>
  <c r="AM168" i="8"/>
  <c r="AM169" i="8"/>
  <c r="AM170" i="8"/>
  <c r="AM171" i="8"/>
  <c r="AM172" i="8"/>
  <c r="AM173" i="8"/>
  <c r="AM174" i="8"/>
  <c r="AM175" i="8"/>
  <c r="AM176" i="8"/>
  <c r="AM177" i="8"/>
  <c r="AM178" i="8"/>
  <c r="AM179" i="8"/>
  <c r="AM180" i="8"/>
  <c r="AM181" i="8"/>
  <c r="AM182" i="8"/>
  <c r="AM183" i="8"/>
  <c r="AM184" i="8"/>
  <c r="AM185" i="8"/>
  <c r="AM186" i="8"/>
  <c r="AM187" i="8"/>
  <c r="AM188" i="8"/>
  <c r="AM189" i="8"/>
  <c r="AM190" i="8"/>
  <c r="AM191" i="8"/>
  <c r="AM192" i="8"/>
  <c r="AM193" i="8"/>
  <c r="AM194" i="8"/>
  <c r="S11" i="8"/>
  <c r="T11" i="8"/>
  <c r="U11" i="8"/>
  <c r="V11" i="8"/>
  <c r="W11" i="8"/>
  <c r="X11" i="8"/>
  <c r="Z11" i="8"/>
  <c r="AA11" i="8"/>
  <c r="AB11" i="8"/>
  <c r="AC11" i="8"/>
  <c r="AD11" i="8"/>
  <c r="AE11" i="8"/>
  <c r="AF11" i="8"/>
  <c r="S12" i="8"/>
  <c r="T12" i="8"/>
  <c r="U12" i="8"/>
  <c r="V12" i="8"/>
  <c r="W12" i="8"/>
  <c r="X12" i="8"/>
  <c r="Z12" i="8"/>
  <c r="AA12" i="8"/>
  <c r="AB12" i="8"/>
  <c r="AC12" i="8"/>
  <c r="AD12" i="8"/>
  <c r="AE12" i="8"/>
  <c r="AF12" i="8"/>
  <c r="S13" i="8"/>
  <c r="T13" i="8"/>
  <c r="U13" i="8"/>
  <c r="V13" i="8"/>
  <c r="W13" i="8"/>
  <c r="X13" i="8"/>
  <c r="Z13" i="8"/>
  <c r="AA13" i="8"/>
  <c r="AB13" i="8"/>
  <c r="AC13" i="8"/>
  <c r="AD13" i="8"/>
  <c r="AE13" i="8"/>
  <c r="AF13" i="8"/>
  <c r="S14" i="8"/>
  <c r="T14" i="8"/>
  <c r="U14" i="8"/>
  <c r="V14" i="8"/>
  <c r="W14" i="8"/>
  <c r="X14" i="8"/>
  <c r="Z14" i="8"/>
  <c r="AA14" i="8"/>
  <c r="AB14" i="8"/>
  <c r="AC14" i="8"/>
  <c r="AD14" i="8"/>
  <c r="AE14" i="8"/>
  <c r="AF14" i="8"/>
  <c r="S15" i="8"/>
  <c r="T15" i="8"/>
  <c r="U15" i="8"/>
  <c r="V15" i="8"/>
  <c r="W15" i="8"/>
  <c r="X15" i="8"/>
  <c r="Z15" i="8"/>
  <c r="AA15" i="8"/>
  <c r="AB15" i="8"/>
  <c r="AC15" i="8"/>
  <c r="AD15" i="8"/>
  <c r="AE15" i="8"/>
  <c r="AF15" i="8"/>
  <c r="S16" i="8"/>
  <c r="T16" i="8"/>
  <c r="U16" i="8"/>
  <c r="V16" i="8"/>
  <c r="W16" i="8"/>
  <c r="X16" i="8"/>
  <c r="Z16" i="8"/>
  <c r="AA16" i="8"/>
  <c r="AB16" i="8"/>
  <c r="AC16" i="8"/>
  <c r="AD16" i="8"/>
  <c r="AE16" i="8"/>
  <c r="AF16" i="8"/>
  <c r="S17" i="8"/>
  <c r="T17" i="8"/>
  <c r="U17" i="8"/>
  <c r="V17" i="8"/>
  <c r="W17" i="8"/>
  <c r="X17" i="8"/>
  <c r="Z17" i="8"/>
  <c r="AA17" i="8"/>
  <c r="AB17" i="8"/>
  <c r="AC17" i="8"/>
  <c r="AD17" i="8"/>
  <c r="AE17" i="8"/>
  <c r="AF17" i="8"/>
  <c r="S18" i="8"/>
  <c r="T18" i="8"/>
  <c r="U18" i="8"/>
  <c r="V18" i="8"/>
  <c r="W18" i="8"/>
  <c r="X18" i="8"/>
  <c r="Z18" i="8"/>
  <c r="AA18" i="8"/>
  <c r="AB18" i="8"/>
  <c r="AC18" i="8"/>
  <c r="AD18" i="8"/>
  <c r="AE18" i="8"/>
  <c r="AF18" i="8"/>
  <c r="S19" i="8"/>
  <c r="T19" i="8"/>
  <c r="U19" i="8"/>
  <c r="V19" i="8"/>
  <c r="W19" i="8"/>
  <c r="X19" i="8"/>
  <c r="Z19" i="8"/>
  <c r="AA19" i="8"/>
  <c r="AB19" i="8"/>
  <c r="AC19" i="8"/>
  <c r="AD19" i="8"/>
  <c r="AE19" i="8"/>
  <c r="AF19" i="8"/>
  <c r="S20" i="8"/>
  <c r="T20" i="8"/>
  <c r="U20" i="8"/>
  <c r="V20" i="8"/>
  <c r="W20" i="8"/>
  <c r="X20" i="8"/>
  <c r="Z20" i="8"/>
  <c r="AA20" i="8"/>
  <c r="AB20" i="8"/>
  <c r="AC20" i="8"/>
  <c r="AD20" i="8"/>
  <c r="AE20" i="8"/>
  <c r="AF20" i="8"/>
  <c r="S21" i="8"/>
  <c r="T21" i="8"/>
  <c r="U21" i="8"/>
  <c r="V21" i="8"/>
  <c r="W21" i="8"/>
  <c r="X21" i="8"/>
  <c r="Z21" i="8"/>
  <c r="AA21" i="8"/>
  <c r="AB21" i="8"/>
  <c r="AC21" i="8"/>
  <c r="AD21" i="8"/>
  <c r="AE21" i="8"/>
  <c r="AF21" i="8"/>
  <c r="S22" i="8"/>
  <c r="T22" i="8"/>
  <c r="U22" i="8"/>
  <c r="V22" i="8"/>
  <c r="W22" i="8"/>
  <c r="X22" i="8"/>
  <c r="Z22" i="8"/>
  <c r="AA22" i="8"/>
  <c r="AB22" i="8"/>
  <c r="AC22" i="8"/>
  <c r="AD22" i="8"/>
  <c r="AE22" i="8"/>
  <c r="AF22" i="8"/>
  <c r="S23" i="8"/>
  <c r="T23" i="8"/>
  <c r="U23" i="8"/>
  <c r="V23" i="8"/>
  <c r="W23" i="8"/>
  <c r="X23" i="8"/>
  <c r="Z23" i="8"/>
  <c r="AA23" i="8"/>
  <c r="AB23" i="8"/>
  <c r="AC23" i="8"/>
  <c r="AD23" i="8"/>
  <c r="AE23" i="8"/>
  <c r="AF23" i="8"/>
  <c r="S24" i="8"/>
  <c r="T24" i="8"/>
  <c r="U24" i="8"/>
  <c r="V24" i="8"/>
  <c r="W24" i="8"/>
  <c r="X24" i="8"/>
  <c r="Z24" i="8"/>
  <c r="AA24" i="8"/>
  <c r="AB24" i="8"/>
  <c r="AC24" i="8"/>
  <c r="AD24" i="8"/>
  <c r="AE24" i="8"/>
  <c r="AF24" i="8"/>
  <c r="S25" i="8"/>
  <c r="T25" i="8"/>
  <c r="U25" i="8"/>
  <c r="V25" i="8"/>
  <c r="W25" i="8"/>
  <c r="X25" i="8"/>
  <c r="Z25" i="8"/>
  <c r="AA25" i="8"/>
  <c r="AB25" i="8"/>
  <c r="AC25" i="8"/>
  <c r="AD25" i="8"/>
  <c r="AE25" i="8"/>
  <c r="AF25" i="8"/>
  <c r="S26" i="8"/>
  <c r="T26" i="8"/>
  <c r="U26" i="8"/>
  <c r="V26" i="8"/>
  <c r="W26" i="8"/>
  <c r="X26" i="8"/>
  <c r="Z26" i="8"/>
  <c r="AA26" i="8"/>
  <c r="AB26" i="8"/>
  <c r="AC26" i="8"/>
  <c r="AD26" i="8"/>
  <c r="AE26" i="8"/>
  <c r="AF26" i="8"/>
  <c r="S27" i="8"/>
  <c r="T27" i="8"/>
  <c r="U27" i="8"/>
  <c r="V27" i="8"/>
  <c r="W27" i="8"/>
  <c r="X27" i="8"/>
  <c r="Z27" i="8"/>
  <c r="AA27" i="8"/>
  <c r="AB27" i="8"/>
  <c r="AC27" i="8"/>
  <c r="AD27" i="8"/>
  <c r="AE27" i="8"/>
  <c r="AF27" i="8"/>
  <c r="S28" i="8"/>
  <c r="T28" i="8"/>
  <c r="U28" i="8"/>
  <c r="V28" i="8"/>
  <c r="W28" i="8"/>
  <c r="X28" i="8"/>
  <c r="Z28" i="8"/>
  <c r="AA28" i="8"/>
  <c r="AB28" i="8"/>
  <c r="AC28" i="8"/>
  <c r="AD28" i="8"/>
  <c r="AE28" i="8"/>
  <c r="AF28" i="8"/>
  <c r="S29" i="8"/>
  <c r="T29" i="8"/>
  <c r="U29" i="8"/>
  <c r="V29" i="8"/>
  <c r="W29" i="8"/>
  <c r="X29" i="8"/>
  <c r="Z29" i="8"/>
  <c r="AA29" i="8"/>
  <c r="AB29" i="8"/>
  <c r="AC29" i="8"/>
  <c r="AD29" i="8"/>
  <c r="AE29" i="8"/>
  <c r="AF29" i="8"/>
  <c r="S30" i="8"/>
  <c r="T30" i="8"/>
  <c r="U30" i="8"/>
  <c r="V30" i="8"/>
  <c r="W30" i="8"/>
  <c r="X30" i="8"/>
  <c r="Z30" i="8"/>
  <c r="AA30" i="8"/>
  <c r="AB30" i="8"/>
  <c r="AC30" i="8"/>
  <c r="AD30" i="8"/>
  <c r="AE30" i="8"/>
  <c r="AF30" i="8"/>
  <c r="S31" i="8"/>
  <c r="T31" i="8"/>
  <c r="U31" i="8"/>
  <c r="V31" i="8"/>
  <c r="W31" i="8"/>
  <c r="X31" i="8"/>
  <c r="Z31" i="8"/>
  <c r="AA31" i="8"/>
  <c r="AB31" i="8"/>
  <c r="AC31" i="8"/>
  <c r="AD31" i="8"/>
  <c r="AE31" i="8"/>
  <c r="AF31" i="8"/>
  <c r="S32" i="8"/>
  <c r="T32" i="8"/>
  <c r="U32" i="8"/>
  <c r="V32" i="8"/>
  <c r="W32" i="8"/>
  <c r="X32" i="8"/>
  <c r="Z32" i="8"/>
  <c r="AA32" i="8"/>
  <c r="AB32" i="8"/>
  <c r="AC32" i="8"/>
  <c r="AD32" i="8"/>
  <c r="AE32" i="8"/>
  <c r="AF32" i="8"/>
  <c r="S33" i="8"/>
  <c r="T33" i="8"/>
  <c r="U33" i="8"/>
  <c r="V33" i="8"/>
  <c r="W33" i="8"/>
  <c r="X33" i="8"/>
  <c r="Z33" i="8"/>
  <c r="AA33" i="8"/>
  <c r="AB33" i="8"/>
  <c r="AC33" i="8"/>
  <c r="AD33" i="8"/>
  <c r="AE33" i="8"/>
  <c r="AF33" i="8"/>
  <c r="S34" i="8"/>
  <c r="T34" i="8"/>
  <c r="U34" i="8"/>
  <c r="V34" i="8"/>
  <c r="W34" i="8"/>
  <c r="X34" i="8"/>
  <c r="Z34" i="8"/>
  <c r="AA34" i="8"/>
  <c r="AB34" i="8"/>
  <c r="AC34" i="8"/>
  <c r="AD34" i="8"/>
  <c r="AE34" i="8"/>
  <c r="AF34" i="8"/>
  <c r="S35" i="8"/>
  <c r="T35" i="8"/>
  <c r="U35" i="8"/>
  <c r="V35" i="8"/>
  <c r="W35" i="8"/>
  <c r="X35" i="8"/>
  <c r="Z35" i="8"/>
  <c r="AA35" i="8"/>
  <c r="AB35" i="8"/>
  <c r="AC35" i="8"/>
  <c r="AD35" i="8"/>
  <c r="AE35" i="8"/>
  <c r="AF35" i="8"/>
  <c r="S36" i="8"/>
  <c r="T36" i="8"/>
  <c r="U36" i="8"/>
  <c r="V36" i="8"/>
  <c r="W36" i="8"/>
  <c r="X36" i="8"/>
  <c r="Z36" i="8"/>
  <c r="AA36" i="8"/>
  <c r="AB36" i="8"/>
  <c r="AC36" i="8"/>
  <c r="AD36" i="8"/>
  <c r="AE36" i="8"/>
  <c r="AF36" i="8"/>
  <c r="S37" i="8"/>
  <c r="T37" i="8"/>
  <c r="U37" i="8"/>
  <c r="V37" i="8"/>
  <c r="W37" i="8"/>
  <c r="X37" i="8"/>
  <c r="Z37" i="8"/>
  <c r="AA37" i="8"/>
  <c r="AB37" i="8"/>
  <c r="AC37" i="8"/>
  <c r="AD37" i="8"/>
  <c r="AE37" i="8"/>
  <c r="AF37" i="8"/>
  <c r="S38" i="8"/>
  <c r="T38" i="8"/>
  <c r="U38" i="8"/>
  <c r="V38" i="8"/>
  <c r="W38" i="8"/>
  <c r="X38" i="8"/>
  <c r="Z38" i="8"/>
  <c r="AA38" i="8"/>
  <c r="AB38" i="8"/>
  <c r="AC38" i="8"/>
  <c r="AD38" i="8"/>
  <c r="AE38" i="8"/>
  <c r="AF38" i="8"/>
  <c r="S39" i="8"/>
  <c r="T39" i="8"/>
  <c r="U39" i="8"/>
  <c r="V39" i="8"/>
  <c r="W39" i="8"/>
  <c r="X39" i="8"/>
  <c r="Z39" i="8"/>
  <c r="AA39" i="8"/>
  <c r="AB39" i="8"/>
  <c r="AC39" i="8"/>
  <c r="AD39" i="8"/>
  <c r="AE39" i="8"/>
  <c r="AF39" i="8"/>
  <c r="S40" i="8"/>
  <c r="T40" i="8"/>
  <c r="U40" i="8"/>
  <c r="V40" i="8"/>
  <c r="W40" i="8"/>
  <c r="X40" i="8"/>
  <c r="Z40" i="8"/>
  <c r="AA40" i="8"/>
  <c r="AB40" i="8"/>
  <c r="AC40" i="8"/>
  <c r="AD40" i="8"/>
  <c r="AE40" i="8"/>
  <c r="AF40" i="8"/>
  <c r="S41" i="8"/>
  <c r="T41" i="8"/>
  <c r="U41" i="8"/>
  <c r="V41" i="8"/>
  <c r="W41" i="8"/>
  <c r="X41" i="8"/>
  <c r="Z41" i="8"/>
  <c r="AA41" i="8"/>
  <c r="AB41" i="8"/>
  <c r="AC41" i="8"/>
  <c r="AD41" i="8"/>
  <c r="AE41" i="8"/>
  <c r="AF41" i="8"/>
  <c r="S42" i="8"/>
  <c r="T42" i="8"/>
  <c r="U42" i="8"/>
  <c r="V42" i="8"/>
  <c r="W42" i="8"/>
  <c r="X42" i="8"/>
  <c r="Z42" i="8"/>
  <c r="AA42" i="8"/>
  <c r="AB42" i="8"/>
  <c r="AC42" i="8"/>
  <c r="AD42" i="8"/>
  <c r="AE42" i="8"/>
  <c r="AF42" i="8"/>
  <c r="S43" i="8"/>
  <c r="T43" i="8"/>
  <c r="U43" i="8"/>
  <c r="V43" i="8"/>
  <c r="W43" i="8"/>
  <c r="X43" i="8"/>
  <c r="Z43" i="8"/>
  <c r="AA43" i="8"/>
  <c r="AB43" i="8"/>
  <c r="AC43" i="8"/>
  <c r="AD43" i="8"/>
  <c r="AE43" i="8"/>
  <c r="AF43" i="8"/>
  <c r="S44" i="8"/>
  <c r="T44" i="8"/>
  <c r="U44" i="8"/>
  <c r="V44" i="8"/>
  <c r="W44" i="8"/>
  <c r="X44" i="8"/>
  <c r="Z44" i="8"/>
  <c r="AA44" i="8"/>
  <c r="AB44" i="8"/>
  <c r="AC44" i="8"/>
  <c r="AD44" i="8"/>
  <c r="AE44" i="8"/>
  <c r="AF44" i="8"/>
  <c r="S45" i="8"/>
  <c r="T45" i="8"/>
  <c r="U45" i="8"/>
  <c r="V45" i="8"/>
  <c r="W45" i="8"/>
  <c r="X45" i="8"/>
  <c r="Z45" i="8"/>
  <c r="AA45" i="8"/>
  <c r="AB45" i="8"/>
  <c r="AC45" i="8"/>
  <c r="AD45" i="8"/>
  <c r="AE45" i="8"/>
  <c r="AF45" i="8"/>
  <c r="S46" i="8"/>
  <c r="T46" i="8"/>
  <c r="U46" i="8"/>
  <c r="V46" i="8"/>
  <c r="W46" i="8"/>
  <c r="X46" i="8"/>
  <c r="Z46" i="8"/>
  <c r="AA46" i="8"/>
  <c r="AB46" i="8"/>
  <c r="AC46" i="8"/>
  <c r="AD46" i="8"/>
  <c r="AE46" i="8"/>
  <c r="AF46" i="8"/>
  <c r="S47" i="8"/>
  <c r="T47" i="8"/>
  <c r="U47" i="8"/>
  <c r="V47" i="8"/>
  <c r="W47" i="8"/>
  <c r="X47" i="8"/>
  <c r="Z47" i="8"/>
  <c r="AA47" i="8"/>
  <c r="AB47" i="8"/>
  <c r="AC47" i="8"/>
  <c r="AD47" i="8"/>
  <c r="AE47" i="8"/>
  <c r="AF47" i="8"/>
  <c r="S48" i="8"/>
  <c r="T48" i="8"/>
  <c r="U48" i="8"/>
  <c r="V48" i="8"/>
  <c r="W48" i="8"/>
  <c r="X48" i="8"/>
  <c r="Z48" i="8"/>
  <c r="AA48" i="8"/>
  <c r="AB48" i="8"/>
  <c r="AC48" i="8"/>
  <c r="AD48" i="8"/>
  <c r="AE48" i="8"/>
  <c r="AF48" i="8"/>
  <c r="S49" i="8"/>
  <c r="T49" i="8"/>
  <c r="U49" i="8"/>
  <c r="V49" i="8"/>
  <c r="W49" i="8"/>
  <c r="X49" i="8"/>
  <c r="Z49" i="8"/>
  <c r="AA49" i="8"/>
  <c r="AB49" i="8"/>
  <c r="AC49" i="8"/>
  <c r="AD49" i="8"/>
  <c r="AE49" i="8"/>
  <c r="AF49" i="8"/>
  <c r="S50" i="8"/>
  <c r="T50" i="8"/>
  <c r="U50" i="8"/>
  <c r="V50" i="8"/>
  <c r="W50" i="8"/>
  <c r="X50" i="8"/>
  <c r="Z50" i="8"/>
  <c r="AA50" i="8"/>
  <c r="AB50" i="8"/>
  <c r="AC50" i="8"/>
  <c r="AD50" i="8"/>
  <c r="AE50" i="8"/>
  <c r="AF50" i="8"/>
  <c r="S51" i="8"/>
  <c r="T51" i="8"/>
  <c r="U51" i="8"/>
  <c r="V51" i="8"/>
  <c r="W51" i="8"/>
  <c r="X51" i="8"/>
  <c r="Z51" i="8"/>
  <c r="AA51" i="8"/>
  <c r="AB51" i="8"/>
  <c r="AC51" i="8"/>
  <c r="AD51" i="8"/>
  <c r="AE51" i="8"/>
  <c r="AF51" i="8"/>
  <c r="S52" i="8"/>
  <c r="T52" i="8"/>
  <c r="U52" i="8"/>
  <c r="V52" i="8"/>
  <c r="W52" i="8"/>
  <c r="X52" i="8"/>
  <c r="Z52" i="8"/>
  <c r="AA52" i="8"/>
  <c r="AB52" i="8"/>
  <c r="AC52" i="8"/>
  <c r="AD52" i="8"/>
  <c r="AE52" i="8"/>
  <c r="AF52" i="8"/>
  <c r="S53" i="8"/>
  <c r="T53" i="8"/>
  <c r="U53" i="8"/>
  <c r="V53" i="8"/>
  <c r="W53" i="8"/>
  <c r="X53" i="8"/>
  <c r="Z53" i="8"/>
  <c r="AA53" i="8"/>
  <c r="AB53" i="8"/>
  <c r="AC53" i="8"/>
  <c r="AD53" i="8"/>
  <c r="AE53" i="8"/>
  <c r="AF53" i="8"/>
  <c r="S54" i="8"/>
  <c r="T54" i="8"/>
  <c r="U54" i="8"/>
  <c r="V54" i="8"/>
  <c r="W54" i="8"/>
  <c r="X54" i="8"/>
  <c r="Z54" i="8"/>
  <c r="AA54" i="8"/>
  <c r="AB54" i="8"/>
  <c r="AC54" i="8"/>
  <c r="AD54" i="8"/>
  <c r="AE54" i="8"/>
  <c r="AF54" i="8"/>
  <c r="S55" i="8"/>
  <c r="T55" i="8"/>
  <c r="U55" i="8"/>
  <c r="V55" i="8"/>
  <c r="W55" i="8"/>
  <c r="X55" i="8"/>
  <c r="Z55" i="8"/>
  <c r="AA55" i="8"/>
  <c r="AB55" i="8"/>
  <c r="AC55" i="8"/>
  <c r="AD55" i="8"/>
  <c r="AE55" i="8"/>
  <c r="AF55" i="8"/>
  <c r="S56" i="8"/>
  <c r="T56" i="8"/>
  <c r="U56" i="8"/>
  <c r="V56" i="8"/>
  <c r="W56" i="8"/>
  <c r="X56" i="8"/>
  <c r="Z56" i="8"/>
  <c r="AA56" i="8"/>
  <c r="AB56" i="8"/>
  <c r="AC56" i="8"/>
  <c r="AD56" i="8"/>
  <c r="AE56" i="8"/>
  <c r="AF56" i="8"/>
  <c r="S57" i="8"/>
  <c r="T57" i="8"/>
  <c r="U57" i="8"/>
  <c r="V57" i="8"/>
  <c r="W57" i="8"/>
  <c r="X57" i="8"/>
  <c r="Z57" i="8"/>
  <c r="AA57" i="8"/>
  <c r="AB57" i="8"/>
  <c r="AC57" i="8"/>
  <c r="AD57" i="8"/>
  <c r="AE57" i="8"/>
  <c r="AF57" i="8"/>
  <c r="S58" i="8"/>
  <c r="T58" i="8"/>
  <c r="U58" i="8"/>
  <c r="V58" i="8"/>
  <c r="W58" i="8"/>
  <c r="X58" i="8"/>
  <c r="Z58" i="8"/>
  <c r="AA58" i="8"/>
  <c r="AB58" i="8"/>
  <c r="AC58" i="8"/>
  <c r="AD58" i="8"/>
  <c r="AE58" i="8"/>
  <c r="AF58" i="8"/>
  <c r="S59" i="8"/>
  <c r="T59" i="8"/>
  <c r="U59" i="8"/>
  <c r="V59" i="8"/>
  <c r="W59" i="8"/>
  <c r="X59" i="8"/>
  <c r="Z59" i="8"/>
  <c r="AA59" i="8"/>
  <c r="AB59" i="8"/>
  <c r="AC59" i="8"/>
  <c r="AD59" i="8"/>
  <c r="AE59" i="8"/>
  <c r="AF59" i="8"/>
  <c r="S60" i="8"/>
  <c r="T60" i="8"/>
  <c r="U60" i="8"/>
  <c r="V60" i="8"/>
  <c r="W60" i="8"/>
  <c r="X60" i="8"/>
  <c r="Z60" i="8"/>
  <c r="AA60" i="8"/>
  <c r="AB60" i="8"/>
  <c r="AC60" i="8"/>
  <c r="AD60" i="8"/>
  <c r="AE60" i="8"/>
  <c r="AF60" i="8"/>
  <c r="S61" i="8"/>
  <c r="T61" i="8"/>
  <c r="U61" i="8"/>
  <c r="V61" i="8"/>
  <c r="W61" i="8"/>
  <c r="X61" i="8"/>
  <c r="Z61" i="8"/>
  <c r="AA61" i="8"/>
  <c r="AB61" i="8"/>
  <c r="AC61" i="8"/>
  <c r="AD61" i="8"/>
  <c r="AE61" i="8"/>
  <c r="AF61" i="8"/>
  <c r="S62" i="8"/>
  <c r="T62" i="8"/>
  <c r="U62" i="8"/>
  <c r="V62" i="8"/>
  <c r="W62" i="8"/>
  <c r="X62" i="8"/>
  <c r="Z62" i="8"/>
  <c r="AA62" i="8"/>
  <c r="AB62" i="8"/>
  <c r="AC62" i="8"/>
  <c r="AD62" i="8"/>
  <c r="AE62" i="8"/>
  <c r="AF62" i="8"/>
  <c r="S63" i="8"/>
  <c r="T63" i="8"/>
  <c r="U63" i="8"/>
  <c r="V63" i="8"/>
  <c r="W63" i="8"/>
  <c r="X63" i="8"/>
  <c r="Z63" i="8"/>
  <c r="AA63" i="8"/>
  <c r="AB63" i="8"/>
  <c r="AC63" i="8"/>
  <c r="AD63" i="8"/>
  <c r="AE63" i="8"/>
  <c r="AF63" i="8"/>
  <c r="S64" i="8"/>
  <c r="T64" i="8"/>
  <c r="U64" i="8"/>
  <c r="V64" i="8"/>
  <c r="W64" i="8"/>
  <c r="X64" i="8"/>
  <c r="Z64" i="8"/>
  <c r="AA64" i="8"/>
  <c r="AB64" i="8"/>
  <c r="AC64" i="8"/>
  <c r="AD64" i="8"/>
  <c r="AE64" i="8"/>
  <c r="AF64" i="8"/>
  <c r="S65" i="8"/>
  <c r="T65" i="8"/>
  <c r="U65" i="8"/>
  <c r="V65" i="8"/>
  <c r="W65" i="8"/>
  <c r="X65" i="8"/>
  <c r="Z65" i="8"/>
  <c r="AA65" i="8"/>
  <c r="AB65" i="8"/>
  <c r="AC65" i="8"/>
  <c r="AD65" i="8"/>
  <c r="AE65" i="8"/>
  <c r="AF65" i="8"/>
  <c r="S66" i="8"/>
  <c r="T66" i="8"/>
  <c r="U66" i="8"/>
  <c r="V66" i="8"/>
  <c r="W66" i="8"/>
  <c r="X66" i="8"/>
  <c r="Z66" i="8"/>
  <c r="AA66" i="8"/>
  <c r="AB66" i="8"/>
  <c r="AC66" i="8"/>
  <c r="AD66" i="8"/>
  <c r="AE66" i="8"/>
  <c r="AF66" i="8"/>
  <c r="S67" i="8"/>
  <c r="T67" i="8"/>
  <c r="U67" i="8"/>
  <c r="V67" i="8"/>
  <c r="W67" i="8"/>
  <c r="X67" i="8"/>
  <c r="Z67" i="8"/>
  <c r="AA67" i="8"/>
  <c r="AB67" i="8"/>
  <c r="AC67" i="8"/>
  <c r="AD67" i="8"/>
  <c r="AE67" i="8"/>
  <c r="AF67" i="8"/>
  <c r="S68" i="8"/>
  <c r="T68" i="8"/>
  <c r="U68" i="8"/>
  <c r="V68" i="8"/>
  <c r="W68" i="8"/>
  <c r="X68" i="8"/>
  <c r="Z68" i="8"/>
  <c r="AA68" i="8"/>
  <c r="AB68" i="8"/>
  <c r="AC68" i="8"/>
  <c r="AD68" i="8"/>
  <c r="AE68" i="8"/>
  <c r="AF68" i="8"/>
  <c r="S69" i="8"/>
  <c r="T69" i="8"/>
  <c r="U69" i="8"/>
  <c r="V69" i="8"/>
  <c r="W69" i="8"/>
  <c r="X69" i="8"/>
  <c r="Z69" i="8"/>
  <c r="AA69" i="8"/>
  <c r="AB69" i="8"/>
  <c r="AC69" i="8"/>
  <c r="AD69" i="8"/>
  <c r="AE69" i="8"/>
  <c r="AF69" i="8"/>
  <c r="S70" i="8"/>
  <c r="T70" i="8"/>
  <c r="U70" i="8"/>
  <c r="V70" i="8"/>
  <c r="W70" i="8"/>
  <c r="X70" i="8"/>
  <c r="Z70" i="8"/>
  <c r="AA70" i="8"/>
  <c r="AB70" i="8"/>
  <c r="AC70" i="8"/>
  <c r="AD70" i="8"/>
  <c r="AE70" i="8"/>
  <c r="AF70" i="8"/>
  <c r="S71" i="8"/>
  <c r="T71" i="8"/>
  <c r="U71" i="8"/>
  <c r="V71" i="8"/>
  <c r="W71" i="8"/>
  <c r="X71" i="8"/>
  <c r="Z71" i="8"/>
  <c r="AA71" i="8"/>
  <c r="AB71" i="8"/>
  <c r="AC71" i="8"/>
  <c r="AD71" i="8"/>
  <c r="AE71" i="8"/>
  <c r="AF71" i="8"/>
  <c r="S72" i="8"/>
  <c r="T72" i="8"/>
  <c r="U72" i="8"/>
  <c r="V72" i="8"/>
  <c r="W72" i="8"/>
  <c r="X72" i="8"/>
  <c r="Z72" i="8"/>
  <c r="AA72" i="8"/>
  <c r="AB72" i="8"/>
  <c r="AC72" i="8"/>
  <c r="AD72" i="8"/>
  <c r="AE72" i="8"/>
  <c r="AF72" i="8"/>
  <c r="S73" i="8"/>
  <c r="T73" i="8"/>
  <c r="U73" i="8"/>
  <c r="V73" i="8"/>
  <c r="W73" i="8"/>
  <c r="X73" i="8"/>
  <c r="Z73" i="8"/>
  <c r="AA73" i="8"/>
  <c r="AB73" i="8"/>
  <c r="AC73" i="8"/>
  <c r="AD73" i="8"/>
  <c r="AE73" i="8"/>
  <c r="AF73" i="8"/>
  <c r="S74" i="8"/>
  <c r="T74" i="8"/>
  <c r="U74" i="8"/>
  <c r="V74" i="8"/>
  <c r="W74" i="8"/>
  <c r="X74" i="8"/>
  <c r="Z74" i="8"/>
  <c r="AA74" i="8"/>
  <c r="AB74" i="8"/>
  <c r="AC74" i="8"/>
  <c r="AD74" i="8"/>
  <c r="AE74" i="8"/>
  <c r="AF74" i="8"/>
  <c r="S75" i="8"/>
  <c r="T75" i="8"/>
  <c r="U75" i="8"/>
  <c r="V75" i="8"/>
  <c r="W75" i="8"/>
  <c r="X75" i="8"/>
  <c r="Z75" i="8"/>
  <c r="AA75" i="8"/>
  <c r="AB75" i="8"/>
  <c r="AC75" i="8"/>
  <c r="AD75" i="8"/>
  <c r="AE75" i="8"/>
  <c r="AF75" i="8"/>
  <c r="S76" i="8"/>
  <c r="T76" i="8"/>
  <c r="U76" i="8"/>
  <c r="V76" i="8"/>
  <c r="W76" i="8"/>
  <c r="X76" i="8"/>
  <c r="Z76" i="8"/>
  <c r="AA76" i="8"/>
  <c r="AB76" i="8"/>
  <c r="AC76" i="8"/>
  <c r="AD76" i="8"/>
  <c r="AE76" i="8"/>
  <c r="AF76" i="8"/>
  <c r="S77" i="8"/>
  <c r="T77" i="8"/>
  <c r="U77" i="8"/>
  <c r="V77" i="8"/>
  <c r="W77" i="8"/>
  <c r="X77" i="8"/>
  <c r="Z77" i="8"/>
  <c r="AA77" i="8"/>
  <c r="AB77" i="8"/>
  <c r="AC77" i="8"/>
  <c r="AD77" i="8"/>
  <c r="AE77" i="8"/>
  <c r="AF77" i="8"/>
  <c r="S78" i="8"/>
  <c r="T78" i="8"/>
  <c r="U78" i="8"/>
  <c r="V78" i="8"/>
  <c r="W78" i="8"/>
  <c r="X78" i="8"/>
  <c r="Z78" i="8"/>
  <c r="AA78" i="8"/>
  <c r="AB78" i="8"/>
  <c r="AC78" i="8"/>
  <c r="AD78" i="8"/>
  <c r="AE78" i="8"/>
  <c r="AF78" i="8"/>
  <c r="S79" i="8"/>
  <c r="T79" i="8"/>
  <c r="U79" i="8"/>
  <c r="V79" i="8"/>
  <c r="W79" i="8"/>
  <c r="X79" i="8"/>
  <c r="Z79" i="8"/>
  <c r="AA79" i="8"/>
  <c r="AB79" i="8"/>
  <c r="AC79" i="8"/>
  <c r="AD79" i="8"/>
  <c r="AE79" i="8"/>
  <c r="AF79" i="8"/>
  <c r="S80" i="8"/>
  <c r="T80" i="8"/>
  <c r="U80" i="8"/>
  <c r="V80" i="8"/>
  <c r="W80" i="8"/>
  <c r="X80" i="8"/>
  <c r="Z80" i="8"/>
  <c r="AA80" i="8"/>
  <c r="AB80" i="8"/>
  <c r="AC80" i="8"/>
  <c r="AD80" i="8"/>
  <c r="AE80" i="8"/>
  <c r="AF80" i="8"/>
  <c r="S81" i="8"/>
  <c r="T81" i="8"/>
  <c r="U81" i="8"/>
  <c r="V81" i="8"/>
  <c r="W81" i="8"/>
  <c r="X81" i="8"/>
  <c r="Z81" i="8"/>
  <c r="AA81" i="8"/>
  <c r="AB81" i="8"/>
  <c r="AC81" i="8"/>
  <c r="AD81" i="8"/>
  <c r="AE81" i="8"/>
  <c r="AF81" i="8"/>
  <c r="S82" i="8"/>
  <c r="T82" i="8"/>
  <c r="U82" i="8"/>
  <c r="V82" i="8"/>
  <c r="W82" i="8"/>
  <c r="X82" i="8"/>
  <c r="Z82" i="8"/>
  <c r="AA82" i="8"/>
  <c r="AB82" i="8"/>
  <c r="AC82" i="8"/>
  <c r="AD82" i="8"/>
  <c r="AE82" i="8"/>
  <c r="AF82" i="8"/>
  <c r="S83" i="8"/>
  <c r="T83" i="8"/>
  <c r="U83" i="8"/>
  <c r="V83" i="8"/>
  <c r="W83" i="8"/>
  <c r="X83" i="8"/>
  <c r="Z83" i="8"/>
  <c r="AA83" i="8"/>
  <c r="AB83" i="8"/>
  <c r="AC83" i="8"/>
  <c r="AD83" i="8"/>
  <c r="AE83" i="8"/>
  <c r="AF83" i="8"/>
  <c r="S84" i="8"/>
  <c r="T84" i="8"/>
  <c r="U84" i="8"/>
  <c r="V84" i="8"/>
  <c r="W84" i="8"/>
  <c r="X84" i="8"/>
  <c r="Z84" i="8"/>
  <c r="AA84" i="8"/>
  <c r="AB84" i="8"/>
  <c r="AC84" i="8"/>
  <c r="AD84" i="8"/>
  <c r="AE84" i="8"/>
  <c r="AF84" i="8"/>
  <c r="S85" i="8"/>
  <c r="T85" i="8"/>
  <c r="U85" i="8"/>
  <c r="V85" i="8"/>
  <c r="W85" i="8"/>
  <c r="X85" i="8"/>
  <c r="Z85" i="8"/>
  <c r="AA85" i="8"/>
  <c r="AB85" i="8"/>
  <c r="AC85" i="8"/>
  <c r="AD85" i="8"/>
  <c r="AE85" i="8"/>
  <c r="AF85" i="8"/>
  <c r="S86" i="8"/>
  <c r="T86" i="8"/>
  <c r="U86" i="8"/>
  <c r="V86" i="8"/>
  <c r="W86" i="8"/>
  <c r="X86" i="8"/>
  <c r="Z86" i="8"/>
  <c r="AA86" i="8"/>
  <c r="AB86" i="8"/>
  <c r="AC86" i="8"/>
  <c r="AD86" i="8"/>
  <c r="AE86" i="8"/>
  <c r="AF86" i="8"/>
  <c r="S87" i="8"/>
  <c r="T87" i="8"/>
  <c r="U87" i="8"/>
  <c r="V87" i="8"/>
  <c r="W87" i="8"/>
  <c r="X87" i="8"/>
  <c r="Z87" i="8"/>
  <c r="AA87" i="8"/>
  <c r="AB87" i="8"/>
  <c r="AC87" i="8"/>
  <c r="AD87" i="8"/>
  <c r="AE87" i="8"/>
  <c r="AF87" i="8"/>
  <c r="S88" i="8"/>
  <c r="T88" i="8"/>
  <c r="U88" i="8"/>
  <c r="V88" i="8"/>
  <c r="W88" i="8"/>
  <c r="X88" i="8"/>
  <c r="Z88" i="8"/>
  <c r="AA88" i="8"/>
  <c r="AB88" i="8"/>
  <c r="AC88" i="8"/>
  <c r="AD88" i="8"/>
  <c r="AE88" i="8"/>
  <c r="AF88" i="8"/>
  <c r="S89" i="8"/>
  <c r="T89" i="8"/>
  <c r="U89" i="8"/>
  <c r="V89" i="8"/>
  <c r="W89" i="8"/>
  <c r="X89" i="8"/>
  <c r="Z89" i="8"/>
  <c r="AA89" i="8"/>
  <c r="AB89" i="8"/>
  <c r="AC89" i="8"/>
  <c r="AD89" i="8"/>
  <c r="AE89" i="8"/>
  <c r="AF89" i="8"/>
  <c r="S90" i="8"/>
  <c r="T90" i="8"/>
  <c r="U90" i="8"/>
  <c r="V90" i="8"/>
  <c r="W90" i="8"/>
  <c r="X90" i="8"/>
  <c r="Z90" i="8"/>
  <c r="AA90" i="8"/>
  <c r="AB90" i="8"/>
  <c r="AC90" i="8"/>
  <c r="AD90" i="8"/>
  <c r="AE90" i="8"/>
  <c r="AF90" i="8"/>
  <c r="S91" i="8"/>
  <c r="T91" i="8"/>
  <c r="U91" i="8"/>
  <c r="V91" i="8"/>
  <c r="W91" i="8"/>
  <c r="X91" i="8"/>
  <c r="Z91" i="8"/>
  <c r="AA91" i="8"/>
  <c r="AB91" i="8"/>
  <c r="AC91" i="8"/>
  <c r="AD91" i="8"/>
  <c r="AE91" i="8"/>
  <c r="AF91" i="8"/>
  <c r="S92" i="8"/>
  <c r="T92" i="8"/>
  <c r="U92" i="8"/>
  <c r="V92" i="8"/>
  <c r="W92" i="8"/>
  <c r="X92" i="8"/>
  <c r="Z92" i="8"/>
  <c r="AA92" i="8"/>
  <c r="AB92" i="8"/>
  <c r="AC92" i="8"/>
  <c r="AD92" i="8"/>
  <c r="AE92" i="8"/>
  <c r="AF92" i="8"/>
  <c r="S93" i="8"/>
  <c r="T93" i="8"/>
  <c r="U93" i="8"/>
  <c r="V93" i="8"/>
  <c r="W93" i="8"/>
  <c r="X93" i="8"/>
  <c r="Z93" i="8"/>
  <c r="AA93" i="8"/>
  <c r="AB93" i="8"/>
  <c r="AC93" i="8"/>
  <c r="AD93" i="8"/>
  <c r="AE93" i="8"/>
  <c r="AF93" i="8"/>
  <c r="S94" i="8"/>
  <c r="T94" i="8"/>
  <c r="U94" i="8"/>
  <c r="V94" i="8"/>
  <c r="W94" i="8"/>
  <c r="X94" i="8"/>
  <c r="Z94" i="8"/>
  <c r="AA94" i="8"/>
  <c r="AB94" i="8"/>
  <c r="AC94" i="8"/>
  <c r="AD94" i="8"/>
  <c r="AE94" i="8"/>
  <c r="AF94" i="8"/>
  <c r="S95" i="8"/>
  <c r="T95" i="8"/>
  <c r="U95" i="8"/>
  <c r="V95" i="8"/>
  <c r="W95" i="8"/>
  <c r="X95" i="8"/>
  <c r="Z95" i="8"/>
  <c r="AA95" i="8"/>
  <c r="AB95" i="8"/>
  <c r="AC95" i="8"/>
  <c r="AD95" i="8"/>
  <c r="AE95" i="8"/>
  <c r="AF95" i="8"/>
  <c r="S96" i="8"/>
  <c r="T96" i="8"/>
  <c r="U96" i="8"/>
  <c r="V96" i="8"/>
  <c r="W96" i="8"/>
  <c r="X96" i="8"/>
  <c r="Z96" i="8"/>
  <c r="AA96" i="8"/>
  <c r="AB96" i="8"/>
  <c r="AC96" i="8"/>
  <c r="AD96" i="8"/>
  <c r="AE96" i="8"/>
  <c r="AF96" i="8"/>
  <c r="S97" i="8"/>
  <c r="T97" i="8"/>
  <c r="U97" i="8"/>
  <c r="V97" i="8"/>
  <c r="W97" i="8"/>
  <c r="X97" i="8"/>
  <c r="Z97" i="8"/>
  <c r="AA97" i="8"/>
  <c r="AB97" i="8"/>
  <c r="AC97" i="8"/>
  <c r="AD97" i="8"/>
  <c r="AE97" i="8"/>
  <c r="AF97" i="8"/>
  <c r="S98" i="8"/>
  <c r="T98" i="8"/>
  <c r="U98" i="8"/>
  <c r="V98" i="8"/>
  <c r="W98" i="8"/>
  <c r="X98" i="8"/>
  <c r="Z98" i="8"/>
  <c r="AA98" i="8"/>
  <c r="AB98" i="8"/>
  <c r="AC98" i="8"/>
  <c r="AD98" i="8"/>
  <c r="AE98" i="8"/>
  <c r="AF98" i="8"/>
  <c r="S99" i="8"/>
  <c r="T99" i="8"/>
  <c r="U99" i="8"/>
  <c r="V99" i="8"/>
  <c r="W99" i="8"/>
  <c r="X99" i="8"/>
  <c r="Z99" i="8"/>
  <c r="AA99" i="8"/>
  <c r="AB99" i="8"/>
  <c r="AC99" i="8"/>
  <c r="AD99" i="8"/>
  <c r="AE99" i="8"/>
  <c r="AF99" i="8"/>
  <c r="S100" i="8"/>
  <c r="T100" i="8"/>
  <c r="U100" i="8"/>
  <c r="V100" i="8"/>
  <c r="W100" i="8"/>
  <c r="X100" i="8"/>
  <c r="Z100" i="8"/>
  <c r="AA100" i="8"/>
  <c r="AB100" i="8"/>
  <c r="AC100" i="8"/>
  <c r="AD100" i="8"/>
  <c r="AE100" i="8"/>
  <c r="AF100" i="8"/>
  <c r="S101" i="8"/>
  <c r="T101" i="8"/>
  <c r="U101" i="8"/>
  <c r="V101" i="8"/>
  <c r="W101" i="8"/>
  <c r="X101" i="8"/>
  <c r="Z101" i="8"/>
  <c r="AA101" i="8"/>
  <c r="AB101" i="8"/>
  <c r="AC101" i="8"/>
  <c r="AD101" i="8"/>
  <c r="AE101" i="8"/>
  <c r="AF101" i="8"/>
  <c r="S102" i="8"/>
  <c r="T102" i="8"/>
  <c r="U102" i="8"/>
  <c r="V102" i="8"/>
  <c r="W102" i="8"/>
  <c r="X102" i="8"/>
  <c r="Z102" i="8"/>
  <c r="AA102" i="8"/>
  <c r="AB102" i="8"/>
  <c r="AC102" i="8"/>
  <c r="AD102" i="8"/>
  <c r="AE102" i="8"/>
  <c r="AF102" i="8"/>
  <c r="S103" i="8"/>
  <c r="T103" i="8"/>
  <c r="U103" i="8"/>
  <c r="V103" i="8"/>
  <c r="W103" i="8"/>
  <c r="X103" i="8"/>
  <c r="Z103" i="8"/>
  <c r="AA103" i="8"/>
  <c r="AB103" i="8"/>
  <c r="AC103" i="8"/>
  <c r="AD103" i="8"/>
  <c r="AE103" i="8"/>
  <c r="AF103" i="8"/>
  <c r="S104" i="8"/>
  <c r="T104" i="8"/>
  <c r="U104" i="8"/>
  <c r="V104" i="8"/>
  <c r="W104" i="8"/>
  <c r="X104" i="8"/>
  <c r="Z104" i="8"/>
  <c r="AA104" i="8"/>
  <c r="AB104" i="8"/>
  <c r="AC104" i="8"/>
  <c r="AD104" i="8"/>
  <c r="AE104" i="8"/>
  <c r="AF104" i="8"/>
  <c r="S105" i="8"/>
  <c r="T105" i="8"/>
  <c r="U105" i="8"/>
  <c r="V105" i="8"/>
  <c r="W105" i="8"/>
  <c r="X105" i="8"/>
  <c r="Z105" i="8"/>
  <c r="AA105" i="8"/>
  <c r="AB105" i="8"/>
  <c r="AC105" i="8"/>
  <c r="AD105" i="8"/>
  <c r="AE105" i="8"/>
  <c r="AF105" i="8"/>
  <c r="S106" i="8"/>
  <c r="T106" i="8"/>
  <c r="U106" i="8"/>
  <c r="V106" i="8"/>
  <c r="W106" i="8"/>
  <c r="X106" i="8"/>
  <c r="Z106" i="8"/>
  <c r="AA106" i="8"/>
  <c r="AB106" i="8"/>
  <c r="AC106" i="8"/>
  <c r="AD106" i="8"/>
  <c r="AE106" i="8"/>
  <c r="AF106" i="8"/>
  <c r="S107" i="8"/>
  <c r="T107" i="8"/>
  <c r="U107" i="8"/>
  <c r="V107" i="8"/>
  <c r="W107" i="8"/>
  <c r="X107" i="8"/>
  <c r="Z107" i="8"/>
  <c r="AA107" i="8"/>
  <c r="AB107" i="8"/>
  <c r="AC107" i="8"/>
  <c r="AD107" i="8"/>
  <c r="AE107" i="8"/>
  <c r="AF107" i="8"/>
  <c r="S108" i="8"/>
  <c r="T108" i="8"/>
  <c r="U108" i="8"/>
  <c r="V108" i="8"/>
  <c r="W108" i="8"/>
  <c r="X108" i="8"/>
  <c r="Z108" i="8"/>
  <c r="AA108" i="8"/>
  <c r="AB108" i="8"/>
  <c r="AC108" i="8"/>
  <c r="AD108" i="8"/>
  <c r="AE108" i="8"/>
  <c r="AF108" i="8"/>
  <c r="S109" i="8"/>
  <c r="T109" i="8"/>
  <c r="U109" i="8"/>
  <c r="V109" i="8"/>
  <c r="W109" i="8"/>
  <c r="X109" i="8"/>
  <c r="Z109" i="8"/>
  <c r="AA109" i="8"/>
  <c r="AB109" i="8"/>
  <c r="AC109" i="8"/>
  <c r="AD109" i="8"/>
  <c r="AE109" i="8"/>
  <c r="AF109" i="8"/>
  <c r="S110" i="8"/>
  <c r="T110" i="8"/>
  <c r="U110" i="8"/>
  <c r="V110" i="8"/>
  <c r="W110" i="8"/>
  <c r="X110" i="8"/>
  <c r="Z110" i="8"/>
  <c r="AA110" i="8"/>
  <c r="AB110" i="8"/>
  <c r="AC110" i="8"/>
  <c r="AD110" i="8"/>
  <c r="AE110" i="8"/>
  <c r="AF110" i="8"/>
  <c r="S111" i="8"/>
  <c r="T111" i="8"/>
  <c r="U111" i="8"/>
  <c r="V111" i="8"/>
  <c r="W111" i="8"/>
  <c r="X111" i="8"/>
  <c r="Z111" i="8"/>
  <c r="AA111" i="8"/>
  <c r="AB111" i="8"/>
  <c r="AC111" i="8"/>
  <c r="AD111" i="8"/>
  <c r="AE111" i="8"/>
  <c r="AF111" i="8"/>
  <c r="S112" i="8"/>
  <c r="T112" i="8"/>
  <c r="U112" i="8"/>
  <c r="V112" i="8"/>
  <c r="W112" i="8"/>
  <c r="X112" i="8"/>
  <c r="Z112" i="8"/>
  <c r="AA112" i="8"/>
  <c r="AB112" i="8"/>
  <c r="AC112" i="8"/>
  <c r="AD112" i="8"/>
  <c r="AE112" i="8"/>
  <c r="AF112" i="8"/>
  <c r="S113" i="8"/>
  <c r="T113" i="8"/>
  <c r="U113" i="8"/>
  <c r="V113" i="8"/>
  <c r="W113" i="8"/>
  <c r="X113" i="8"/>
  <c r="Z113" i="8"/>
  <c r="AA113" i="8"/>
  <c r="AB113" i="8"/>
  <c r="AC113" i="8"/>
  <c r="AD113" i="8"/>
  <c r="AE113" i="8"/>
  <c r="AF113" i="8"/>
  <c r="S114" i="8"/>
  <c r="T114" i="8"/>
  <c r="U114" i="8"/>
  <c r="V114" i="8"/>
  <c r="W114" i="8"/>
  <c r="X114" i="8"/>
  <c r="Z114" i="8"/>
  <c r="AA114" i="8"/>
  <c r="AB114" i="8"/>
  <c r="AC114" i="8"/>
  <c r="AD114" i="8"/>
  <c r="AE114" i="8"/>
  <c r="AF114" i="8"/>
  <c r="S115" i="8"/>
  <c r="T115" i="8"/>
  <c r="U115" i="8"/>
  <c r="V115" i="8"/>
  <c r="W115" i="8"/>
  <c r="X115" i="8"/>
  <c r="Z115" i="8"/>
  <c r="AA115" i="8"/>
  <c r="AB115" i="8"/>
  <c r="AC115" i="8"/>
  <c r="AD115" i="8"/>
  <c r="AE115" i="8"/>
  <c r="AF115" i="8"/>
  <c r="S116" i="8"/>
  <c r="T116" i="8"/>
  <c r="U116" i="8"/>
  <c r="V116" i="8"/>
  <c r="W116" i="8"/>
  <c r="X116" i="8"/>
  <c r="Z116" i="8"/>
  <c r="AA116" i="8"/>
  <c r="AB116" i="8"/>
  <c r="AC116" i="8"/>
  <c r="AD116" i="8"/>
  <c r="AE116" i="8"/>
  <c r="AF116" i="8"/>
  <c r="S117" i="8"/>
  <c r="T117" i="8"/>
  <c r="U117" i="8"/>
  <c r="V117" i="8"/>
  <c r="W117" i="8"/>
  <c r="X117" i="8"/>
  <c r="Z117" i="8"/>
  <c r="AA117" i="8"/>
  <c r="AB117" i="8"/>
  <c r="AC117" i="8"/>
  <c r="AD117" i="8"/>
  <c r="AE117" i="8"/>
  <c r="AF117" i="8"/>
  <c r="S118" i="8"/>
  <c r="T118" i="8"/>
  <c r="U118" i="8"/>
  <c r="V118" i="8"/>
  <c r="W118" i="8"/>
  <c r="X118" i="8"/>
  <c r="Z118" i="8"/>
  <c r="AA118" i="8"/>
  <c r="AB118" i="8"/>
  <c r="AC118" i="8"/>
  <c r="AD118" i="8"/>
  <c r="AE118" i="8"/>
  <c r="AF118" i="8"/>
  <c r="S119" i="8"/>
  <c r="T119" i="8"/>
  <c r="U119" i="8"/>
  <c r="V119" i="8"/>
  <c r="W119" i="8"/>
  <c r="X119" i="8"/>
  <c r="Z119" i="8"/>
  <c r="AA119" i="8"/>
  <c r="AB119" i="8"/>
  <c r="AC119" i="8"/>
  <c r="AD119" i="8"/>
  <c r="AE119" i="8"/>
  <c r="AF119" i="8"/>
  <c r="S120" i="8"/>
  <c r="T120" i="8"/>
  <c r="U120" i="8"/>
  <c r="V120" i="8"/>
  <c r="W120" i="8"/>
  <c r="X120" i="8"/>
  <c r="Z120" i="8"/>
  <c r="AA120" i="8"/>
  <c r="AB120" i="8"/>
  <c r="AC120" i="8"/>
  <c r="AD120" i="8"/>
  <c r="AE120" i="8"/>
  <c r="AF120" i="8"/>
  <c r="S121" i="8"/>
  <c r="T121" i="8"/>
  <c r="U121" i="8"/>
  <c r="V121" i="8"/>
  <c r="W121" i="8"/>
  <c r="X121" i="8"/>
  <c r="Z121" i="8"/>
  <c r="AA121" i="8"/>
  <c r="AB121" i="8"/>
  <c r="AC121" i="8"/>
  <c r="AD121" i="8"/>
  <c r="AE121" i="8"/>
  <c r="AF121" i="8"/>
  <c r="S122" i="8"/>
  <c r="T122" i="8"/>
  <c r="U122" i="8"/>
  <c r="V122" i="8"/>
  <c r="W122" i="8"/>
  <c r="X122" i="8"/>
  <c r="Z122" i="8"/>
  <c r="AA122" i="8"/>
  <c r="AB122" i="8"/>
  <c r="AC122" i="8"/>
  <c r="AD122" i="8"/>
  <c r="AE122" i="8"/>
  <c r="AF122" i="8"/>
  <c r="S123" i="8"/>
  <c r="T123" i="8"/>
  <c r="U123" i="8"/>
  <c r="V123" i="8"/>
  <c r="W123" i="8"/>
  <c r="X123" i="8"/>
  <c r="Z123" i="8"/>
  <c r="AA123" i="8"/>
  <c r="AB123" i="8"/>
  <c r="AC123" i="8"/>
  <c r="AD123" i="8"/>
  <c r="AE123" i="8"/>
  <c r="AF123" i="8"/>
  <c r="S124" i="8"/>
  <c r="T124" i="8"/>
  <c r="U124" i="8"/>
  <c r="V124" i="8"/>
  <c r="W124" i="8"/>
  <c r="X124" i="8"/>
  <c r="Z124" i="8"/>
  <c r="AA124" i="8"/>
  <c r="AB124" i="8"/>
  <c r="AC124" i="8"/>
  <c r="AD124" i="8"/>
  <c r="AE124" i="8"/>
  <c r="AF124" i="8"/>
  <c r="S125" i="8"/>
  <c r="T125" i="8"/>
  <c r="U125" i="8"/>
  <c r="V125" i="8"/>
  <c r="W125" i="8"/>
  <c r="X125" i="8"/>
  <c r="Z125" i="8"/>
  <c r="AA125" i="8"/>
  <c r="AB125" i="8"/>
  <c r="AC125" i="8"/>
  <c r="AD125" i="8"/>
  <c r="AE125" i="8"/>
  <c r="AF125" i="8"/>
  <c r="S126" i="8"/>
  <c r="T126" i="8"/>
  <c r="U126" i="8"/>
  <c r="V126" i="8"/>
  <c r="W126" i="8"/>
  <c r="X126" i="8"/>
  <c r="Z126" i="8"/>
  <c r="AA126" i="8"/>
  <c r="AB126" i="8"/>
  <c r="AC126" i="8"/>
  <c r="AD126" i="8"/>
  <c r="AE126" i="8"/>
  <c r="AF126" i="8"/>
  <c r="S127" i="8"/>
  <c r="T127" i="8"/>
  <c r="U127" i="8"/>
  <c r="V127" i="8"/>
  <c r="W127" i="8"/>
  <c r="X127" i="8"/>
  <c r="Z127" i="8"/>
  <c r="AA127" i="8"/>
  <c r="AB127" i="8"/>
  <c r="AC127" i="8"/>
  <c r="AD127" i="8"/>
  <c r="AE127" i="8"/>
  <c r="AF127" i="8"/>
  <c r="S128" i="8"/>
  <c r="T128" i="8"/>
  <c r="U128" i="8"/>
  <c r="V128" i="8"/>
  <c r="W128" i="8"/>
  <c r="X128" i="8"/>
  <c r="Z128" i="8"/>
  <c r="AA128" i="8"/>
  <c r="AB128" i="8"/>
  <c r="AC128" i="8"/>
  <c r="AD128" i="8"/>
  <c r="AE128" i="8"/>
  <c r="AF128" i="8"/>
  <c r="S129" i="8"/>
  <c r="T129" i="8"/>
  <c r="U129" i="8"/>
  <c r="V129" i="8"/>
  <c r="W129" i="8"/>
  <c r="X129" i="8"/>
  <c r="Z129" i="8"/>
  <c r="AA129" i="8"/>
  <c r="AB129" i="8"/>
  <c r="AC129" i="8"/>
  <c r="AD129" i="8"/>
  <c r="AE129" i="8"/>
  <c r="AF129" i="8"/>
  <c r="S130" i="8"/>
  <c r="T130" i="8"/>
  <c r="U130" i="8"/>
  <c r="V130" i="8"/>
  <c r="W130" i="8"/>
  <c r="X130" i="8"/>
  <c r="Z130" i="8"/>
  <c r="AA130" i="8"/>
  <c r="AB130" i="8"/>
  <c r="AC130" i="8"/>
  <c r="AD130" i="8"/>
  <c r="AE130" i="8"/>
  <c r="AF130" i="8"/>
  <c r="S131" i="8"/>
  <c r="T131" i="8"/>
  <c r="U131" i="8"/>
  <c r="V131" i="8"/>
  <c r="W131" i="8"/>
  <c r="X131" i="8"/>
  <c r="Z131" i="8"/>
  <c r="AA131" i="8"/>
  <c r="AB131" i="8"/>
  <c r="AC131" i="8"/>
  <c r="AD131" i="8"/>
  <c r="AE131" i="8"/>
  <c r="AF131" i="8"/>
  <c r="S132" i="8"/>
  <c r="T132" i="8"/>
  <c r="U132" i="8"/>
  <c r="V132" i="8"/>
  <c r="W132" i="8"/>
  <c r="X132" i="8"/>
  <c r="Z132" i="8"/>
  <c r="AA132" i="8"/>
  <c r="AB132" i="8"/>
  <c r="AC132" i="8"/>
  <c r="AD132" i="8"/>
  <c r="AE132" i="8"/>
  <c r="AF132" i="8"/>
  <c r="S133" i="8"/>
  <c r="T133" i="8"/>
  <c r="U133" i="8"/>
  <c r="V133" i="8"/>
  <c r="W133" i="8"/>
  <c r="X133" i="8"/>
  <c r="Z133" i="8"/>
  <c r="AA133" i="8"/>
  <c r="AB133" i="8"/>
  <c r="AC133" i="8"/>
  <c r="AD133" i="8"/>
  <c r="AE133" i="8"/>
  <c r="AF133" i="8"/>
  <c r="S134" i="8"/>
  <c r="T134" i="8"/>
  <c r="U134" i="8"/>
  <c r="V134" i="8"/>
  <c r="W134" i="8"/>
  <c r="X134" i="8"/>
  <c r="Z134" i="8"/>
  <c r="AA134" i="8"/>
  <c r="AB134" i="8"/>
  <c r="AC134" i="8"/>
  <c r="AD134" i="8"/>
  <c r="AE134" i="8"/>
  <c r="AF134" i="8"/>
  <c r="S135" i="8"/>
  <c r="T135" i="8"/>
  <c r="U135" i="8"/>
  <c r="V135" i="8"/>
  <c r="W135" i="8"/>
  <c r="X135" i="8"/>
  <c r="Z135" i="8"/>
  <c r="AA135" i="8"/>
  <c r="AB135" i="8"/>
  <c r="AC135" i="8"/>
  <c r="AD135" i="8"/>
  <c r="AE135" i="8"/>
  <c r="AF135" i="8"/>
  <c r="S136" i="8"/>
  <c r="T136" i="8"/>
  <c r="U136" i="8"/>
  <c r="V136" i="8"/>
  <c r="W136" i="8"/>
  <c r="X136" i="8"/>
  <c r="Z136" i="8"/>
  <c r="AA136" i="8"/>
  <c r="AB136" i="8"/>
  <c r="AC136" i="8"/>
  <c r="AD136" i="8"/>
  <c r="AE136" i="8"/>
  <c r="AF136" i="8"/>
  <c r="S137" i="8"/>
  <c r="T137" i="8"/>
  <c r="U137" i="8"/>
  <c r="V137" i="8"/>
  <c r="W137" i="8"/>
  <c r="X137" i="8"/>
  <c r="Z137" i="8"/>
  <c r="AA137" i="8"/>
  <c r="AB137" i="8"/>
  <c r="AC137" i="8"/>
  <c r="AD137" i="8"/>
  <c r="AE137" i="8"/>
  <c r="AF137" i="8"/>
  <c r="S138" i="8"/>
  <c r="T138" i="8"/>
  <c r="U138" i="8"/>
  <c r="V138" i="8"/>
  <c r="W138" i="8"/>
  <c r="X138" i="8"/>
  <c r="Z138" i="8"/>
  <c r="AA138" i="8"/>
  <c r="AB138" i="8"/>
  <c r="AC138" i="8"/>
  <c r="AD138" i="8"/>
  <c r="AE138" i="8"/>
  <c r="AF138" i="8"/>
  <c r="S139" i="8"/>
  <c r="T139" i="8"/>
  <c r="U139" i="8"/>
  <c r="V139" i="8"/>
  <c r="W139" i="8"/>
  <c r="X139" i="8"/>
  <c r="Z139" i="8"/>
  <c r="AA139" i="8"/>
  <c r="AB139" i="8"/>
  <c r="AC139" i="8"/>
  <c r="AD139" i="8"/>
  <c r="AE139" i="8"/>
  <c r="AF139" i="8"/>
  <c r="S140" i="8"/>
  <c r="T140" i="8"/>
  <c r="U140" i="8"/>
  <c r="V140" i="8"/>
  <c r="W140" i="8"/>
  <c r="X140" i="8"/>
  <c r="Z140" i="8"/>
  <c r="AA140" i="8"/>
  <c r="AB140" i="8"/>
  <c r="AC140" i="8"/>
  <c r="AD140" i="8"/>
  <c r="AE140" i="8"/>
  <c r="AF140" i="8"/>
  <c r="S141" i="8"/>
  <c r="T141" i="8"/>
  <c r="U141" i="8"/>
  <c r="V141" i="8"/>
  <c r="W141" i="8"/>
  <c r="X141" i="8"/>
  <c r="Z141" i="8"/>
  <c r="AA141" i="8"/>
  <c r="AB141" i="8"/>
  <c r="AC141" i="8"/>
  <c r="AD141" i="8"/>
  <c r="AE141" i="8"/>
  <c r="AF141" i="8"/>
  <c r="S142" i="8"/>
  <c r="T142" i="8"/>
  <c r="U142" i="8"/>
  <c r="V142" i="8"/>
  <c r="W142" i="8"/>
  <c r="X142" i="8"/>
  <c r="Z142" i="8"/>
  <c r="AA142" i="8"/>
  <c r="AB142" i="8"/>
  <c r="AC142" i="8"/>
  <c r="AD142" i="8"/>
  <c r="AE142" i="8"/>
  <c r="AF142" i="8"/>
  <c r="S143" i="8"/>
  <c r="T143" i="8"/>
  <c r="U143" i="8"/>
  <c r="V143" i="8"/>
  <c r="W143" i="8"/>
  <c r="X143" i="8"/>
  <c r="Z143" i="8"/>
  <c r="AA143" i="8"/>
  <c r="AB143" i="8"/>
  <c r="AC143" i="8"/>
  <c r="AD143" i="8"/>
  <c r="AE143" i="8"/>
  <c r="AF143" i="8"/>
  <c r="S144" i="8"/>
  <c r="T144" i="8"/>
  <c r="U144" i="8"/>
  <c r="V144" i="8"/>
  <c r="W144" i="8"/>
  <c r="X144" i="8"/>
  <c r="Z144" i="8"/>
  <c r="AA144" i="8"/>
  <c r="AB144" i="8"/>
  <c r="AC144" i="8"/>
  <c r="AD144" i="8"/>
  <c r="AE144" i="8"/>
  <c r="AF144" i="8"/>
  <c r="S145" i="8"/>
  <c r="T145" i="8"/>
  <c r="U145" i="8"/>
  <c r="V145" i="8"/>
  <c r="W145" i="8"/>
  <c r="X145" i="8"/>
  <c r="Z145" i="8"/>
  <c r="AA145" i="8"/>
  <c r="AB145" i="8"/>
  <c r="AC145" i="8"/>
  <c r="AD145" i="8"/>
  <c r="AE145" i="8"/>
  <c r="AF145" i="8"/>
  <c r="S146" i="8"/>
  <c r="T146" i="8"/>
  <c r="U146" i="8"/>
  <c r="V146" i="8"/>
  <c r="W146" i="8"/>
  <c r="X146" i="8"/>
  <c r="Z146" i="8"/>
  <c r="AA146" i="8"/>
  <c r="AB146" i="8"/>
  <c r="AC146" i="8"/>
  <c r="AD146" i="8"/>
  <c r="AE146" i="8"/>
  <c r="AF146" i="8"/>
  <c r="S147" i="8"/>
  <c r="T147" i="8"/>
  <c r="U147" i="8"/>
  <c r="V147" i="8"/>
  <c r="W147" i="8"/>
  <c r="X147" i="8"/>
  <c r="Z147" i="8"/>
  <c r="AA147" i="8"/>
  <c r="AB147" i="8"/>
  <c r="AC147" i="8"/>
  <c r="AD147" i="8"/>
  <c r="AE147" i="8"/>
  <c r="AF147" i="8"/>
  <c r="S148" i="8"/>
  <c r="T148" i="8"/>
  <c r="U148" i="8"/>
  <c r="V148" i="8"/>
  <c r="W148" i="8"/>
  <c r="X148" i="8"/>
  <c r="Z148" i="8"/>
  <c r="AA148" i="8"/>
  <c r="AB148" i="8"/>
  <c r="AC148" i="8"/>
  <c r="AD148" i="8"/>
  <c r="AE148" i="8"/>
  <c r="AF148" i="8"/>
  <c r="S149" i="8"/>
  <c r="T149" i="8"/>
  <c r="U149" i="8"/>
  <c r="V149" i="8"/>
  <c r="W149" i="8"/>
  <c r="X149" i="8"/>
  <c r="Z149" i="8"/>
  <c r="AA149" i="8"/>
  <c r="AB149" i="8"/>
  <c r="AC149" i="8"/>
  <c r="AD149" i="8"/>
  <c r="AE149" i="8"/>
  <c r="AF149" i="8"/>
  <c r="S150" i="8"/>
  <c r="T150" i="8"/>
  <c r="U150" i="8"/>
  <c r="V150" i="8"/>
  <c r="W150" i="8"/>
  <c r="X150" i="8"/>
  <c r="Z150" i="8"/>
  <c r="AA150" i="8"/>
  <c r="AB150" i="8"/>
  <c r="AC150" i="8"/>
  <c r="AD150" i="8"/>
  <c r="AE150" i="8"/>
  <c r="AF150" i="8"/>
  <c r="S151" i="8"/>
  <c r="T151" i="8"/>
  <c r="U151" i="8"/>
  <c r="V151" i="8"/>
  <c r="W151" i="8"/>
  <c r="X151" i="8"/>
  <c r="Z151" i="8"/>
  <c r="AA151" i="8"/>
  <c r="AB151" i="8"/>
  <c r="AC151" i="8"/>
  <c r="AD151" i="8"/>
  <c r="AE151" i="8"/>
  <c r="AF151" i="8"/>
  <c r="S152" i="8"/>
  <c r="T152" i="8"/>
  <c r="U152" i="8"/>
  <c r="V152" i="8"/>
  <c r="W152" i="8"/>
  <c r="X152" i="8"/>
  <c r="Z152" i="8"/>
  <c r="AA152" i="8"/>
  <c r="AB152" i="8"/>
  <c r="AC152" i="8"/>
  <c r="AD152" i="8"/>
  <c r="AE152" i="8"/>
  <c r="AF152" i="8"/>
  <c r="S153" i="8"/>
  <c r="T153" i="8"/>
  <c r="U153" i="8"/>
  <c r="V153" i="8"/>
  <c r="W153" i="8"/>
  <c r="X153" i="8"/>
  <c r="Z153" i="8"/>
  <c r="AA153" i="8"/>
  <c r="AB153" i="8"/>
  <c r="AC153" i="8"/>
  <c r="AD153" i="8"/>
  <c r="AE153" i="8"/>
  <c r="AF153" i="8"/>
  <c r="S154" i="8"/>
  <c r="T154" i="8"/>
  <c r="U154" i="8"/>
  <c r="V154" i="8"/>
  <c r="W154" i="8"/>
  <c r="X154" i="8"/>
  <c r="Z154" i="8"/>
  <c r="AA154" i="8"/>
  <c r="AB154" i="8"/>
  <c r="AC154" i="8"/>
  <c r="AD154" i="8"/>
  <c r="AE154" i="8"/>
  <c r="AF154" i="8"/>
  <c r="S155" i="8"/>
  <c r="T155" i="8"/>
  <c r="U155" i="8"/>
  <c r="V155" i="8"/>
  <c r="W155" i="8"/>
  <c r="X155" i="8"/>
  <c r="Z155" i="8"/>
  <c r="AA155" i="8"/>
  <c r="AB155" i="8"/>
  <c r="AC155" i="8"/>
  <c r="AD155" i="8"/>
  <c r="AE155" i="8"/>
  <c r="AF155" i="8"/>
  <c r="S156" i="8"/>
  <c r="T156" i="8"/>
  <c r="U156" i="8"/>
  <c r="V156" i="8"/>
  <c r="W156" i="8"/>
  <c r="X156" i="8"/>
  <c r="Z156" i="8"/>
  <c r="AA156" i="8"/>
  <c r="AB156" i="8"/>
  <c r="AC156" i="8"/>
  <c r="AD156" i="8"/>
  <c r="AE156" i="8"/>
  <c r="AF156" i="8"/>
  <c r="S157" i="8"/>
  <c r="T157" i="8"/>
  <c r="U157" i="8"/>
  <c r="V157" i="8"/>
  <c r="W157" i="8"/>
  <c r="X157" i="8"/>
  <c r="Z157" i="8"/>
  <c r="AA157" i="8"/>
  <c r="AB157" i="8"/>
  <c r="AC157" i="8"/>
  <c r="AD157" i="8"/>
  <c r="AE157" i="8"/>
  <c r="AF157" i="8"/>
  <c r="S158" i="8"/>
  <c r="T158" i="8"/>
  <c r="U158" i="8"/>
  <c r="V158" i="8"/>
  <c r="W158" i="8"/>
  <c r="X158" i="8"/>
  <c r="Z158" i="8"/>
  <c r="AA158" i="8"/>
  <c r="AB158" i="8"/>
  <c r="AC158" i="8"/>
  <c r="AD158" i="8"/>
  <c r="AE158" i="8"/>
  <c r="AF158" i="8"/>
  <c r="S159" i="8"/>
  <c r="T159" i="8"/>
  <c r="U159" i="8"/>
  <c r="V159" i="8"/>
  <c r="W159" i="8"/>
  <c r="X159" i="8"/>
  <c r="Z159" i="8"/>
  <c r="AA159" i="8"/>
  <c r="AB159" i="8"/>
  <c r="AC159" i="8"/>
  <c r="AD159" i="8"/>
  <c r="AE159" i="8"/>
  <c r="AF159" i="8"/>
  <c r="S160" i="8"/>
  <c r="T160" i="8"/>
  <c r="U160" i="8"/>
  <c r="V160" i="8"/>
  <c r="W160" i="8"/>
  <c r="X160" i="8"/>
  <c r="Z160" i="8"/>
  <c r="AA160" i="8"/>
  <c r="AB160" i="8"/>
  <c r="AC160" i="8"/>
  <c r="AD160" i="8"/>
  <c r="AE160" i="8"/>
  <c r="AF160" i="8"/>
  <c r="S161" i="8"/>
  <c r="T161" i="8"/>
  <c r="U161" i="8"/>
  <c r="V161" i="8"/>
  <c r="W161" i="8"/>
  <c r="X161" i="8"/>
  <c r="Z161" i="8"/>
  <c r="AA161" i="8"/>
  <c r="AB161" i="8"/>
  <c r="AC161" i="8"/>
  <c r="AD161" i="8"/>
  <c r="AE161" i="8"/>
  <c r="AF161" i="8"/>
  <c r="S162" i="8"/>
  <c r="T162" i="8"/>
  <c r="U162" i="8"/>
  <c r="V162" i="8"/>
  <c r="W162" i="8"/>
  <c r="X162" i="8"/>
  <c r="Z162" i="8"/>
  <c r="AA162" i="8"/>
  <c r="AB162" i="8"/>
  <c r="AC162" i="8"/>
  <c r="AD162" i="8"/>
  <c r="AE162" i="8"/>
  <c r="AF162" i="8"/>
  <c r="S163" i="8"/>
  <c r="T163" i="8"/>
  <c r="U163" i="8"/>
  <c r="V163" i="8"/>
  <c r="W163" i="8"/>
  <c r="X163" i="8"/>
  <c r="Z163" i="8"/>
  <c r="AA163" i="8"/>
  <c r="AB163" i="8"/>
  <c r="AC163" i="8"/>
  <c r="AD163" i="8"/>
  <c r="AE163" i="8"/>
  <c r="AF163" i="8"/>
  <c r="S164" i="8"/>
  <c r="T164" i="8"/>
  <c r="U164" i="8"/>
  <c r="V164" i="8"/>
  <c r="W164" i="8"/>
  <c r="X164" i="8"/>
  <c r="Z164" i="8"/>
  <c r="AA164" i="8"/>
  <c r="AB164" i="8"/>
  <c r="AC164" i="8"/>
  <c r="AD164" i="8"/>
  <c r="AE164" i="8"/>
  <c r="AF164" i="8"/>
  <c r="S165" i="8"/>
  <c r="T165" i="8"/>
  <c r="U165" i="8"/>
  <c r="V165" i="8"/>
  <c r="W165" i="8"/>
  <c r="X165" i="8"/>
  <c r="Z165" i="8"/>
  <c r="AA165" i="8"/>
  <c r="AB165" i="8"/>
  <c r="AC165" i="8"/>
  <c r="AD165" i="8"/>
  <c r="AE165" i="8"/>
  <c r="AF165" i="8"/>
  <c r="S166" i="8"/>
  <c r="T166" i="8"/>
  <c r="U166" i="8"/>
  <c r="V166" i="8"/>
  <c r="W166" i="8"/>
  <c r="X166" i="8"/>
  <c r="Z166" i="8"/>
  <c r="AA166" i="8"/>
  <c r="AB166" i="8"/>
  <c r="AC166" i="8"/>
  <c r="AD166" i="8"/>
  <c r="AE166" i="8"/>
  <c r="AF166" i="8"/>
  <c r="S167" i="8"/>
  <c r="T167" i="8"/>
  <c r="U167" i="8"/>
  <c r="V167" i="8"/>
  <c r="W167" i="8"/>
  <c r="X167" i="8"/>
  <c r="Z167" i="8"/>
  <c r="AA167" i="8"/>
  <c r="AB167" i="8"/>
  <c r="AC167" i="8"/>
  <c r="AD167" i="8"/>
  <c r="AE167" i="8"/>
  <c r="AF167" i="8"/>
  <c r="S168" i="8"/>
  <c r="T168" i="8"/>
  <c r="U168" i="8"/>
  <c r="V168" i="8"/>
  <c r="W168" i="8"/>
  <c r="X168" i="8"/>
  <c r="Z168" i="8"/>
  <c r="AA168" i="8"/>
  <c r="AB168" i="8"/>
  <c r="AC168" i="8"/>
  <c r="AD168" i="8"/>
  <c r="AE168" i="8"/>
  <c r="AF168" i="8"/>
  <c r="S169" i="8"/>
  <c r="T169" i="8"/>
  <c r="U169" i="8"/>
  <c r="V169" i="8"/>
  <c r="W169" i="8"/>
  <c r="X169" i="8"/>
  <c r="Z169" i="8"/>
  <c r="AA169" i="8"/>
  <c r="AB169" i="8"/>
  <c r="AC169" i="8"/>
  <c r="AD169" i="8"/>
  <c r="AE169" i="8"/>
  <c r="AF169" i="8"/>
  <c r="S170" i="8"/>
  <c r="T170" i="8"/>
  <c r="U170" i="8"/>
  <c r="V170" i="8"/>
  <c r="W170" i="8"/>
  <c r="X170" i="8"/>
  <c r="Z170" i="8"/>
  <c r="AA170" i="8"/>
  <c r="AB170" i="8"/>
  <c r="AC170" i="8"/>
  <c r="AD170" i="8"/>
  <c r="AE170" i="8"/>
  <c r="AF170" i="8"/>
  <c r="S171" i="8"/>
  <c r="T171" i="8"/>
  <c r="U171" i="8"/>
  <c r="V171" i="8"/>
  <c r="W171" i="8"/>
  <c r="X171" i="8"/>
  <c r="Z171" i="8"/>
  <c r="AA171" i="8"/>
  <c r="AB171" i="8"/>
  <c r="AC171" i="8"/>
  <c r="AD171" i="8"/>
  <c r="AE171" i="8"/>
  <c r="AF171" i="8"/>
  <c r="S172" i="8"/>
  <c r="T172" i="8"/>
  <c r="U172" i="8"/>
  <c r="V172" i="8"/>
  <c r="W172" i="8"/>
  <c r="X172" i="8"/>
  <c r="Z172" i="8"/>
  <c r="AA172" i="8"/>
  <c r="AB172" i="8"/>
  <c r="AC172" i="8"/>
  <c r="AD172" i="8"/>
  <c r="AE172" i="8"/>
  <c r="AF172" i="8"/>
  <c r="S173" i="8"/>
  <c r="T173" i="8"/>
  <c r="U173" i="8"/>
  <c r="V173" i="8"/>
  <c r="W173" i="8"/>
  <c r="X173" i="8"/>
  <c r="Z173" i="8"/>
  <c r="AA173" i="8"/>
  <c r="AB173" i="8"/>
  <c r="AC173" i="8"/>
  <c r="AD173" i="8"/>
  <c r="AE173" i="8"/>
  <c r="AF173" i="8"/>
  <c r="S174" i="8"/>
  <c r="T174" i="8"/>
  <c r="U174" i="8"/>
  <c r="V174" i="8"/>
  <c r="W174" i="8"/>
  <c r="X174" i="8"/>
  <c r="Z174" i="8"/>
  <c r="AA174" i="8"/>
  <c r="AB174" i="8"/>
  <c r="AC174" i="8"/>
  <c r="AD174" i="8"/>
  <c r="AE174" i="8"/>
  <c r="AF174" i="8"/>
  <c r="S175" i="8"/>
  <c r="T175" i="8"/>
  <c r="U175" i="8"/>
  <c r="V175" i="8"/>
  <c r="W175" i="8"/>
  <c r="X175" i="8"/>
  <c r="Z175" i="8"/>
  <c r="AA175" i="8"/>
  <c r="AB175" i="8"/>
  <c r="AC175" i="8"/>
  <c r="AD175" i="8"/>
  <c r="AE175" i="8"/>
  <c r="AF175" i="8"/>
  <c r="S176" i="8"/>
  <c r="T176" i="8"/>
  <c r="U176" i="8"/>
  <c r="V176" i="8"/>
  <c r="W176" i="8"/>
  <c r="X176" i="8"/>
  <c r="Z176" i="8"/>
  <c r="AA176" i="8"/>
  <c r="AB176" i="8"/>
  <c r="AC176" i="8"/>
  <c r="AD176" i="8"/>
  <c r="AE176" i="8"/>
  <c r="AF176" i="8"/>
  <c r="S177" i="8"/>
  <c r="T177" i="8"/>
  <c r="U177" i="8"/>
  <c r="V177" i="8"/>
  <c r="W177" i="8"/>
  <c r="X177" i="8"/>
  <c r="Z177" i="8"/>
  <c r="AA177" i="8"/>
  <c r="AB177" i="8"/>
  <c r="AC177" i="8"/>
  <c r="AD177" i="8"/>
  <c r="AE177" i="8"/>
  <c r="AF177" i="8"/>
  <c r="S178" i="8"/>
  <c r="T178" i="8"/>
  <c r="U178" i="8"/>
  <c r="V178" i="8"/>
  <c r="W178" i="8"/>
  <c r="X178" i="8"/>
  <c r="Z178" i="8"/>
  <c r="AA178" i="8"/>
  <c r="AB178" i="8"/>
  <c r="AC178" i="8"/>
  <c r="AD178" i="8"/>
  <c r="AE178" i="8"/>
  <c r="AF178" i="8"/>
  <c r="S179" i="8"/>
  <c r="T179" i="8"/>
  <c r="U179" i="8"/>
  <c r="V179" i="8"/>
  <c r="W179" i="8"/>
  <c r="X179" i="8"/>
  <c r="Z179" i="8"/>
  <c r="AA179" i="8"/>
  <c r="AB179" i="8"/>
  <c r="AC179" i="8"/>
  <c r="AD179" i="8"/>
  <c r="AE179" i="8"/>
  <c r="AF179" i="8"/>
  <c r="S180" i="8"/>
  <c r="T180" i="8"/>
  <c r="U180" i="8"/>
  <c r="V180" i="8"/>
  <c r="W180" i="8"/>
  <c r="X180" i="8"/>
  <c r="Z180" i="8"/>
  <c r="AA180" i="8"/>
  <c r="AB180" i="8"/>
  <c r="AC180" i="8"/>
  <c r="AD180" i="8"/>
  <c r="AE180" i="8"/>
  <c r="AF180" i="8"/>
  <c r="S181" i="8"/>
  <c r="T181" i="8"/>
  <c r="U181" i="8"/>
  <c r="V181" i="8"/>
  <c r="W181" i="8"/>
  <c r="X181" i="8"/>
  <c r="Z181" i="8"/>
  <c r="AA181" i="8"/>
  <c r="AB181" i="8"/>
  <c r="AC181" i="8"/>
  <c r="AD181" i="8"/>
  <c r="AE181" i="8"/>
  <c r="AF181" i="8"/>
  <c r="S182" i="8"/>
  <c r="T182" i="8"/>
  <c r="U182" i="8"/>
  <c r="V182" i="8"/>
  <c r="W182" i="8"/>
  <c r="X182" i="8"/>
  <c r="Z182" i="8"/>
  <c r="AA182" i="8"/>
  <c r="AB182" i="8"/>
  <c r="AC182" i="8"/>
  <c r="AD182" i="8"/>
  <c r="AE182" i="8"/>
  <c r="AF182" i="8"/>
  <c r="S183" i="8"/>
  <c r="T183" i="8"/>
  <c r="U183" i="8"/>
  <c r="V183" i="8"/>
  <c r="W183" i="8"/>
  <c r="X183" i="8"/>
  <c r="Z183" i="8"/>
  <c r="AA183" i="8"/>
  <c r="AB183" i="8"/>
  <c r="AC183" i="8"/>
  <c r="AD183" i="8"/>
  <c r="AE183" i="8"/>
  <c r="AF183" i="8"/>
  <c r="S184" i="8"/>
  <c r="T184" i="8"/>
  <c r="U184" i="8"/>
  <c r="V184" i="8"/>
  <c r="W184" i="8"/>
  <c r="X184" i="8"/>
  <c r="Z184" i="8"/>
  <c r="AA184" i="8"/>
  <c r="AB184" i="8"/>
  <c r="AC184" i="8"/>
  <c r="AD184" i="8"/>
  <c r="AE184" i="8"/>
  <c r="AF184" i="8"/>
  <c r="S185" i="8"/>
  <c r="T185" i="8"/>
  <c r="U185" i="8"/>
  <c r="V185" i="8"/>
  <c r="W185" i="8"/>
  <c r="X185" i="8"/>
  <c r="Z185" i="8"/>
  <c r="AA185" i="8"/>
  <c r="AB185" i="8"/>
  <c r="AC185" i="8"/>
  <c r="AD185" i="8"/>
  <c r="AE185" i="8"/>
  <c r="AF185" i="8"/>
  <c r="S186" i="8"/>
  <c r="T186" i="8"/>
  <c r="U186" i="8"/>
  <c r="V186" i="8"/>
  <c r="W186" i="8"/>
  <c r="X186" i="8"/>
  <c r="Z186" i="8"/>
  <c r="AA186" i="8"/>
  <c r="AB186" i="8"/>
  <c r="AC186" i="8"/>
  <c r="AD186" i="8"/>
  <c r="AE186" i="8"/>
  <c r="AF186" i="8"/>
  <c r="S187" i="8"/>
  <c r="T187" i="8"/>
  <c r="U187" i="8"/>
  <c r="V187" i="8"/>
  <c r="W187" i="8"/>
  <c r="X187" i="8"/>
  <c r="Z187" i="8"/>
  <c r="AA187" i="8"/>
  <c r="AB187" i="8"/>
  <c r="AC187" i="8"/>
  <c r="AD187" i="8"/>
  <c r="AE187" i="8"/>
  <c r="AF187" i="8"/>
  <c r="S188" i="8"/>
  <c r="T188" i="8"/>
  <c r="U188" i="8"/>
  <c r="V188" i="8"/>
  <c r="W188" i="8"/>
  <c r="X188" i="8"/>
  <c r="Z188" i="8"/>
  <c r="AA188" i="8"/>
  <c r="AB188" i="8"/>
  <c r="AC188" i="8"/>
  <c r="AD188" i="8"/>
  <c r="AE188" i="8"/>
  <c r="AF188" i="8"/>
  <c r="S189" i="8"/>
  <c r="T189" i="8"/>
  <c r="U189" i="8"/>
  <c r="V189" i="8"/>
  <c r="W189" i="8"/>
  <c r="X189" i="8"/>
  <c r="Z189" i="8"/>
  <c r="AA189" i="8"/>
  <c r="AB189" i="8"/>
  <c r="AC189" i="8"/>
  <c r="AD189" i="8"/>
  <c r="AE189" i="8"/>
  <c r="AF189" i="8"/>
  <c r="S190" i="8"/>
  <c r="T190" i="8"/>
  <c r="U190" i="8"/>
  <c r="V190" i="8"/>
  <c r="W190" i="8"/>
  <c r="X190" i="8"/>
  <c r="Z190" i="8"/>
  <c r="AA190" i="8"/>
  <c r="AB190" i="8"/>
  <c r="AC190" i="8"/>
  <c r="AD190" i="8"/>
  <c r="AE190" i="8"/>
  <c r="AF190" i="8"/>
  <c r="S191" i="8"/>
  <c r="T191" i="8"/>
  <c r="U191" i="8"/>
  <c r="V191" i="8"/>
  <c r="W191" i="8"/>
  <c r="X191" i="8"/>
  <c r="Z191" i="8"/>
  <c r="AA191" i="8"/>
  <c r="AB191" i="8"/>
  <c r="AC191" i="8"/>
  <c r="AD191" i="8"/>
  <c r="AE191" i="8"/>
  <c r="AF191" i="8"/>
  <c r="S192" i="8"/>
  <c r="T192" i="8"/>
  <c r="U192" i="8"/>
  <c r="V192" i="8"/>
  <c r="W192" i="8"/>
  <c r="X192" i="8"/>
  <c r="Z192" i="8"/>
  <c r="AA192" i="8"/>
  <c r="AB192" i="8"/>
  <c r="AC192" i="8"/>
  <c r="AD192" i="8"/>
  <c r="AE192" i="8"/>
  <c r="AF192" i="8"/>
  <c r="S193" i="8"/>
  <c r="T193" i="8"/>
  <c r="U193" i="8"/>
  <c r="V193" i="8"/>
  <c r="W193" i="8"/>
  <c r="X193" i="8"/>
  <c r="Z193" i="8"/>
  <c r="AA193" i="8"/>
  <c r="AB193" i="8"/>
  <c r="AC193" i="8"/>
  <c r="AD193" i="8"/>
  <c r="AE193" i="8"/>
  <c r="AF193" i="8"/>
  <c r="S194" i="8"/>
  <c r="T194" i="8"/>
  <c r="U194" i="8"/>
  <c r="V194" i="8"/>
  <c r="W194" i="8"/>
  <c r="X194" i="8"/>
  <c r="Z194" i="8"/>
  <c r="AA194" i="8"/>
  <c r="AB194" i="8"/>
  <c r="AC194" i="8"/>
  <c r="AD194" i="8"/>
  <c r="AE194" i="8"/>
  <c r="AF194"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CQ139" i="7"/>
  <c r="CQ140" i="7"/>
  <c r="CQ141" i="7"/>
  <c r="CQ142" i="7"/>
  <c r="CQ143" i="7"/>
  <c r="CQ144" i="7"/>
  <c r="CQ145" i="7"/>
  <c r="CQ146" i="7"/>
  <c r="CQ147" i="7"/>
  <c r="CQ148" i="7"/>
  <c r="CQ149" i="7"/>
  <c r="CQ150" i="7"/>
  <c r="CQ151" i="7"/>
  <c r="CQ152" i="7"/>
  <c r="CQ153" i="7"/>
  <c r="CQ154" i="7"/>
  <c r="CQ155" i="7"/>
  <c r="CQ156" i="7"/>
  <c r="CQ157" i="7"/>
  <c r="CQ158" i="7"/>
  <c r="CQ159" i="7"/>
  <c r="CQ160" i="7"/>
  <c r="CQ161" i="7"/>
  <c r="CQ162" i="7"/>
  <c r="CQ163" i="7"/>
  <c r="CQ164" i="7"/>
  <c r="CQ165" i="7"/>
  <c r="CQ166" i="7"/>
  <c r="CQ167" i="7"/>
  <c r="CQ168" i="7"/>
  <c r="CQ169" i="7"/>
  <c r="CE139" i="7"/>
  <c r="CE140" i="7"/>
  <c r="CE141" i="7"/>
  <c r="CE142" i="7"/>
  <c r="CE143" i="7"/>
  <c r="CE144" i="7"/>
  <c r="CE145" i="7"/>
  <c r="CE146" i="7"/>
  <c r="CE147" i="7"/>
  <c r="CE148" i="7"/>
  <c r="CE149" i="7"/>
  <c r="CE150" i="7"/>
  <c r="CE151" i="7"/>
  <c r="CE152" i="7"/>
  <c r="CE153" i="7"/>
  <c r="CE154" i="7"/>
  <c r="CE155" i="7"/>
  <c r="CE156" i="7"/>
  <c r="CE157" i="7"/>
  <c r="CE158" i="7"/>
  <c r="CE159" i="7"/>
  <c r="CE160" i="7"/>
  <c r="CE161" i="7"/>
  <c r="CE162" i="7"/>
  <c r="CE163" i="7"/>
  <c r="CE164" i="7"/>
  <c r="CE165" i="7"/>
  <c r="CE166" i="7"/>
  <c r="CE167" i="7"/>
  <c r="CE168" i="7"/>
  <c r="CE169" i="7"/>
  <c r="AQ139" i="7"/>
  <c r="AQ140" i="7"/>
  <c r="AQ141" i="7"/>
  <c r="AQ142" i="7"/>
  <c r="AQ143" i="7"/>
  <c r="AQ144" i="7"/>
  <c r="AQ145" i="7"/>
  <c r="AQ146" i="7"/>
  <c r="AQ147" i="7"/>
  <c r="AQ148" i="7"/>
  <c r="AQ149" i="7"/>
  <c r="AQ150" i="7"/>
  <c r="AQ151" i="7"/>
  <c r="AQ152" i="7"/>
  <c r="AQ153" i="7"/>
  <c r="AQ154" i="7"/>
  <c r="AQ155" i="7"/>
  <c r="AQ156" i="7"/>
  <c r="AQ157" i="7"/>
  <c r="AQ158" i="7"/>
  <c r="AQ159" i="7"/>
  <c r="AQ160" i="7"/>
  <c r="AQ161" i="7"/>
  <c r="AQ162" i="7"/>
  <c r="AQ163" i="7"/>
  <c r="AQ164" i="7"/>
  <c r="AQ165" i="7"/>
  <c r="AQ166" i="7"/>
  <c r="AQ167" i="7"/>
  <c r="AQ168" i="7"/>
  <c r="AQ169"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42" i="7"/>
  <c r="CQ43" i="7"/>
  <c r="CQ44" i="7"/>
  <c r="CQ45" i="7"/>
  <c r="CQ46" i="7"/>
  <c r="CQ47" i="7"/>
  <c r="CQ48" i="7"/>
  <c r="CQ49" i="7"/>
  <c r="CQ50" i="7"/>
  <c r="CQ51" i="7"/>
  <c r="CQ52" i="7"/>
  <c r="CQ53" i="7"/>
  <c r="CQ54" i="7"/>
  <c r="CQ55" i="7"/>
  <c r="CQ56" i="7"/>
  <c r="CQ57" i="7"/>
  <c r="CQ58" i="7"/>
  <c r="CQ59" i="7"/>
  <c r="CQ60" i="7"/>
  <c r="CQ61" i="7"/>
  <c r="CQ62" i="7"/>
  <c r="CQ63" i="7"/>
  <c r="CQ64" i="7"/>
  <c r="CQ65" i="7"/>
  <c r="CQ66" i="7"/>
  <c r="CQ67" i="7"/>
  <c r="CQ68" i="7"/>
  <c r="CQ69" i="7"/>
  <c r="CQ70" i="7"/>
  <c r="CQ71" i="7"/>
  <c r="CQ72" i="7"/>
  <c r="CQ73" i="7"/>
  <c r="CQ74" i="7"/>
  <c r="CQ75" i="7"/>
  <c r="CQ76" i="7"/>
  <c r="CQ77" i="7"/>
  <c r="CQ78" i="7"/>
  <c r="CQ79" i="7"/>
  <c r="CQ80" i="7"/>
  <c r="CQ81" i="7"/>
  <c r="CQ82" i="7"/>
  <c r="CQ83" i="7"/>
  <c r="CQ84" i="7"/>
  <c r="CQ85" i="7"/>
  <c r="CQ86" i="7"/>
  <c r="CQ87" i="7"/>
  <c r="CQ88" i="7"/>
  <c r="CQ89" i="7"/>
  <c r="CQ90" i="7"/>
  <c r="CQ91" i="7"/>
  <c r="CQ92" i="7"/>
  <c r="CQ93" i="7"/>
  <c r="CQ94" i="7"/>
  <c r="CQ95" i="7"/>
  <c r="CQ96" i="7"/>
  <c r="CQ97" i="7"/>
  <c r="CQ98" i="7"/>
  <c r="CQ99" i="7"/>
  <c r="CQ100" i="7"/>
  <c r="CQ101" i="7"/>
  <c r="CQ102" i="7"/>
  <c r="CQ103" i="7"/>
  <c r="CQ104" i="7"/>
  <c r="CQ105" i="7"/>
  <c r="CQ106" i="7"/>
  <c r="CQ107" i="7"/>
  <c r="CQ108" i="7"/>
  <c r="CQ109" i="7"/>
  <c r="CQ110" i="7"/>
  <c r="CQ111" i="7"/>
  <c r="CQ112" i="7"/>
  <c r="CQ113" i="7"/>
  <c r="CQ114" i="7"/>
  <c r="CQ115" i="7"/>
  <c r="CQ116" i="7"/>
  <c r="CQ117" i="7"/>
  <c r="CQ118" i="7"/>
  <c r="CQ119" i="7"/>
  <c r="CQ120" i="7"/>
  <c r="CQ121" i="7"/>
  <c r="CQ122" i="7"/>
  <c r="CQ123" i="7"/>
  <c r="CQ124" i="7"/>
  <c r="CQ125" i="7"/>
  <c r="CQ126" i="7"/>
  <c r="CQ127" i="7"/>
  <c r="CQ128" i="7"/>
  <c r="CQ129" i="7"/>
  <c r="CQ130" i="7"/>
  <c r="CQ131" i="7"/>
  <c r="CQ132" i="7"/>
  <c r="CQ133" i="7"/>
  <c r="CQ134" i="7"/>
  <c r="CQ135" i="7"/>
  <c r="CQ136" i="7"/>
  <c r="CQ137"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42" i="7"/>
  <c r="CE43" i="7"/>
  <c r="CE44" i="7"/>
  <c r="CE45" i="7"/>
  <c r="CE46" i="7"/>
  <c r="CE47" i="7"/>
  <c r="CE48" i="7"/>
  <c r="CE49" i="7"/>
  <c r="CE50" i="7"/>
  <c r="CE51" i="7"/>
  <c r="CE52" i="7"/>
  <c r="CE53" i="7"/>
  <c r="CE54" i="7"/>
  <c r="CE55" i="7"/>
  <c r="CE56" i="7"/>
  <c r="CE57" i="7"/>
  <c r="CE58" i="7"/>
  <c r="CE59" i="7"/>
  <c r="CE60" i="7"/>
  <c r="CE61" i="7"/>
  <c r="CE62" i="7"/>
  <c r="CE63" i="7"/>
  <c r="CE64" i="7"/>
  <c r="CE65" i="7"/>
  <c r="CE66" i="7"/>
  <c r="CE67" i="7"/>
  <c r="CE68" i="7"/>
  <c r="CE69" i="7"/>
  <c r="CE70" i="7"/>
  <c r="CE71" i="7"/>
  <c r="CE72" i="7"/>
  <c r="CE73" i="7"/>
  <c r="CE74" i="7"/>
  <c r="CE75" i="7"/>
  <c r="CE76" i="7"/>
  <c r="CE77" i="7"/>
  <c r="CE78" i="7"/>
  <c r="CE79" i="7"/>
  <c r="CE80" i="7"/>
  <c r="CE81" i="7"/>
  <c r="CE82" i="7"/>
  <c r="CE83" i="7"/>
  <c r="CE84" i="7"/>
  <c r="CE85" i="7"/>
  <c r="CE86" i="7"/>
  <c r="CE87" i="7"/>
  <c r="CE88" i="7"/>
  <c r="CE89" i="7"/>
  <c r="CE90" i="7"/>
  <c r="CE91" i="7"/>
  <c r="CE92" i="7"/>
  <c r="CE93" i="7"/>
  <c r="CE94" i="7"/>
  <c r="CE95" i="7"/>
  <c r="CE96" i="7"/>
  <c r="CE97" i="7"/>
  <c r="CE98" i="7"/>
  <c r="CE99" i="7"/>
  <c r="CE100" i="7"/>
  <c r="CE101" i="7"/>
  <c r="CE102" i="7"/>
  <c r="CE103" i="7"/>
  <c r="CE104" i="7"/>
  <c r="CE105" i="7"/>
  <c r="CE106" i="7"/>
  <c r="CE107" i="7"/>
  <c r="CE108" i="7"/>
  <c r="CE109" i="7"/>
  <c r="CE110" i="7"/>
  <c r="CE111" i="7"/>
  <c r="CE112" i="7"/>
  <c r="CE113" i="7"/>
  <c r="CE114" i="7"/>
  <c r="CE115" i="7"/>
  <c r="CE116" i="7"/>
  <c r="CE117" i="7"/>
  <c r="CE118" i="7"/>
  <c r="CE119" i="7"/>
  <c r="CE120" i="7"/>
  <c r="CE121" i="7"/>
  <c r="CE122" i="7"/>
  <c r="CE123" i="7"/>
  <c r="CE124" i="7"/>
  <c r="CE125" i="7"/>
  <c r="CE126" i="7"/>
  <c r="CE127" i="7"/>
  <c r="CE128" i="7"/>
  <c r="CE129" i="7"/>
  <c r="CE130" i="7"/>
  <c r="CE131" i="7"/>
  <c r="CE132" i="7"/>
  <c r="CE133" i="7"/>
  <c r="CE134" i="7"/>
  <c r="CE135" i="7"/>
  <c r="CE136" i="7"/>
  <c r="CE137"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AQ42" i="7"/>
  <c r="AQ43" i="7"/>
  <c r="AQ44" i="7"/>
  <c r="AQ45" i="7"/>
  <c r="AQ46" i="7"/>
  <c r="AQ47" i="7"/>
  <c r="AQ48" i="7"/>
  <c r="AQ49" i="7"/>
  <c r="AQ50" i="7"/>
  <c r="AQ51" i="7"/>
  <c r="AQ52" i="7"/>
  <c r="AQ53" i="7"/>
  <c r="AQ54" i="7"/>
  <c r="AQ55" i="7"/>
  <c r="AQ56" i="7"/>
  <c r="AQ57" i="7"/>
  <c r="AQ58" i="7"/>
  <c r="AQ59" i="7"/>
  <c r="AQ60" i="7"/>
  <c r="AQ61" i="7"/>
  <c r="AQ62" i="7"/>
  <c r="AQ63" i="7"/>
  <c r="AQ64" i="7"/>
  <c r="AQ65" i="7"/>
  <c r="AQ66" i="7"/>
  <c r="AQ67" i="7"/>
  <c r="AQ68" i="7"/>
  <c r="AQ69" i="7"/>
  <c r="AQ70" i="7"/>
  <c r="AQ71" i="7"/>
  <c r="AQ72" i="7"/>
  <c r="AQ73" i="7"/>
  <c r="AQ74" i="7"/>
  <c r="AQ75" i="7"/>
  <c r="AQ76" i="7"/>
  <c r="AQ77" i="7"/>
  <c r="AQ78" i="7"/>
  <c r="AQ79" i="7"/>
  <c r="AQ80" i="7"/>
  <c r="AQ81" i="7"/>
  <c r="AQ82" i="7"/>
  <c r="AQ83" i="7"/>
  <c r="AQ84" i="7"/>
  <c r="AQ85" i="7"/>
  <c r="AQ86" i="7"/>
  <c r="AQ87" i="7"/>
  <c r="AQ88" i="7"/>
  <c r="AQ89" i="7"/>
  <c r="AQ90" i="7"/>
  <c r="AQ91" i="7"/>
  <c r="AQ92" i="7"/>
  <c r="AQ93" i="7"/>
  <c r="AQ94" i="7"/>
  <c r="AQ95" i="7"/>
  <c r="AQ96" i="7"/>
  <c r="AQ97" i="7"/>
  <c r="AQ98" i="7"/>
  <c r="AQ99" i="7"/>
  <c r="AQ100" i="7"/>
  <c r="AQ101" i="7"/>
  <c r="AQ102" i="7"/>
  <c r="AQ103" i="7"/>
  <c r="AQ104" i="7"/>
  <c r="AQ105" i="7"/>
  <c r="AQ106" i="7"/>
  <c r="AQ107" i="7"/>
  <c r="AQ108" i="7"/>
  <c r="AQ109" i="7"/>
  <c r="AQ110" i="7"/>
  <c r="AQ111" i="7"/>
  <c r="AQ112" i="7"/>
  <c r="AQ113" i="7"/>
  <c r="AQ114" i="7"/>
  <c r="AQ115" i="7"/>
  <c r="AQ116" i="7"/>
  <c r="AQ117" i="7"/>
  <c r="AQ118" i="7"/>
  <c r="AQ119" i="7"/>
  <c r="AQ120" i="7"/>
  <c r="AQ121" i="7"/>
  <c r="AQ122" i="7"/>
  <c r="AQ123" i="7"/>
  <c r="AQ124" i="7"/>
  <c r="AQ125" i="7"/>
  <c r="AQ126" i="7"/>
  <c r="AQ127" i="7"/>
  <c r="AQ128" i="7"/>
  <c r="AQ129" i="7"/>
  <c r="AQ130" i="7"/>
  <c r="AQ131" i="7"/>
  <c r="AQ132" i="7"/>
  <c r="AQ133" i="7"/>
  <c r="AQ134" i="7"/>
  <c r="AQ135" i="7"/>
  <c r="AQ136" i="7"/>
  <c r="AQ137"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AN130" i="6"/>
  <c r="AN131" i="6"/>
  <c r="AN132" i="6"/>
  <c r="AN133" i="6"/>
  <c r="AN134" i="6"/>
  <c r="AN135" i="6"/>
  <c r="AN136" i="6"/>
  <c r="AN137" i="6"/>
  <c r="AN138" i="6"/>
  <c r="AN139" i="6"/>
  <c r="AN140" i="6"/>
  <c r="AN141" i="6"/>
  <c r="AN142" i="6"/>
  <c r="AN143" i="6"/>
  <c r="AN144" i="6"/>
  <c r="AN145" i="6"/>
  <c r="AN146" i="6"/>
  <c r="AN147" i="6"/>
  <c r="AN148" i="6"/>
  <c r="AN149" i="6"/>
  <c r="AN150" i="6"/>
  <c r="AN151" i="6"/>
  <c r="AN152" i="6"/>
  <c r="AN153" i="6"/>
  <c r="AN154" i="6"/>
  <c r="AN155" i="6"/>
  <c r="AN156" i="6"/>
  <c r="AN157" i="6"/>
  <c r="AN158" i="6"/>
  <c r="AN159" i="6"/>
  <c r="AN160" i="6"/>
  <c r="AN161" i="6"/>
  <c r="AN162" i="6"/>
  <c r="AN163" i="6"/>
  <c r="AN164" i="6"/>
  <c r="AH130" i="6"/>
  <c r="AH131" i="6"/>
  <c r="AH132" i="6"/>
  <c r="AH133" i="6"/>
  <c r="AH134" i="6"/>
  <c r="AH135" i="6"/>
  <c r="AH136" i="6"/>
  <c r="AH137" i="6"/>
  <c r="AH138" i="6"/>
  <c r="AH139" i="6"/>
  <c r="AH140" i="6"/>
  <c r="AH141" i="6"/>
  <c r="AH142" i="6"/>
  <c r="AH143" i="6"/>
  <c r="AH144" i="6"/>
  <c r="AH145" i="6"/>
  <c r="AH146" i="6"/>
  <c r="AH147" i="6"/>
  <c r="AH148" i="6"/>
  <c r="AH149" i="6"/>
  <c r="AH150" i="6"/>
  <c r="AH151" i="6"/>
  <c r="AH152" i="6"/>
  <c r="AH153" i="6"/>
  <c r="AH154" i="6"/>
  <c r="AH155" i="6"/>
  <c r="AH156" i="6"/>
  <c r="AH157" i="6"/>
  <c r="AH158" i="6"/>
  <c r="AH159" i="6"/>
  <c r="AH160" i="6"/>
  <c r="AH161" i="6"/>
  <c r="AH162" i="6"/>
  <c r="AH163" i="6"/>
  <c r="AH164" i="6"/>
  <c r="Q130" i="6"/>
  <c r="R130" i="6"/>
  <c r="S130" i="6"/>
  <c r="T130" i="6"/>
  <c r="U130" i="6"/>
  <c r="W130" i="6"/>
  <c r="X130" i="6"/>
  <c r="Y130" i="6"/>
  <c r="Z130" i="6"/>
  <c r="AA130" i="6"/>
  <c r="AB130" i="6"/>
  <c r="Q131" i="6"/>
  <c r="R131" i="6"/>
  <c r="S131" i="6"/>
  <c r="T131" i="6"/>
  <c r="U131" i="6"/>
  <c r="W131" i="6"/>
  <c r="X131" i="6"/>
  <c r="Y131" i="6"/>
  <c r="Z131" i="6"/>
  <c r="AA131" i="6"/>
  <c r="AB131" i="6"/>
  <c r="Q132" i="6"/>
  <c r="R132" i="6"/>
  <c r="S132" i="6"/>
  <c r="T132" i="6"/>
  <c r="U132" i="6"/>
  <c r="W132" i="6"/>
  <c r="X132" i="6"/>
  <c r="Y132" i="6"/>
  <c r="Z132" i="6"/>
  <c r="AA132" i="6"/>
  <c r="AB132" i="6"/>
  <c r="Q133" i="6"/>
  <c r="R133" i="6"/>
  <c r="S133" i="6"/>
  <c r="T133" i="6"/>
  <c r="U133" i="6"/>
  <c r="W133" i="6"/>
  <c r="X133" i="6"/>
  <c r="Y133" i="6"/>
  <c r="Z133" i="6"/>
  <c r="AA133" i="6"/>
  <c r="AB133" i="6"/>
  <c r="Q134" i="6"/>
  <c r="R134" i="6"/>
  <c r="S134" i="6"/>
  <c r="T134" i="6"/>
  <c r="U134" i="6"/>
  <c r="W134" i="6"/>
  <c r="X134" i="6"/>
  <c r="Y134" i="6"/>
  <c r="Z134" i="6"/>
  <c r="AA134" i="6"/>
  <c r="AB134" i="6"/>
  <c r="Q135" i="6"/>
  <c r="R135" i="6"/>
  <c r="S135" i="6"/>
  <c r="T135" i="6"/>
  <c r="U135" i="6"/>
  <c r="W135" i="6"/>
  <c r="X135" i="6"/>
  <c r="Y135" i="6"/>
  <c r="Z135" i="6"/>
  <c r="AA135" i="6"/>
  <c r="AB135" i="6"/>
  <c r="Q136" i="6"/>
  <c r="R136" i="6"/>
  <c r="S136" i="6"/>
  <c r="T136" i="6"/>
  <c r="U136" i="6"/>
  <c r="W136" i="6"/>
  <c r="X136" i="6"/>
  <c r="Y136" i="6"/>
  <c r="Z136" i="6"/>
  <c r="AA136" i="6"/>
  <c r="AB136" i="6"/>
  <c r="Q137" i="6"/>
  <c r="R137" i="6"/>
  <c r="S137" i="6"/>
  <c r="T137" i="6"/>
  <c r="U137" i="6"/>
  <c r="W137" i="6"/>
  <c r="X137" i="6"/>
  <c r="Y137" i="6"/>
  <c r="Z137" i="6"/>
  <c r="AA137" i="6"/>
  <c r="AB137" i="6"/>
  <c r="Q138" i="6"/>
  <c r="R138" i="6"/>
  <c r="S138" i="6"/>
  <c r="T138" i="6"/>
  <c r="U138" i="6"/>
  <c r="W138" i="6"/>
  <c r="X138" i="6"/>
  <c r="Y138" i="6"/>
  <c r="Z138" i="6"/>
  <c r="AA138" i="6"/>
  <c r="AB138" i="6"/>
  <c r="Q139" i="6"/>
  <c r="R139" i="6"/>
  <c r="S139" i="6"/>
  <c r="T139" i="6"/>
  <c r="U139" i="6"/>
  <c r="W139" i="6"/>
  <c r="X139" i="6"/>
  <c r="Y139" i="6"/>
  <c r="Z139" i="6"/>
  <c r="AA139" i="6"/>
  <c r="AB139" i="6"/>
  <c r="Q140" i="6"/>
  <c r="R140" i="6"/>
  <c r="S140" i="6"/>
  <c r="T140" i="6"/>
  <c r="U140" i="6"/>
  <c r="W140" i="6"/>
  <c r="X140" i="6"/>
  <c r="Y140" i="6"/>
  <c r="Z140" i="6"/>
  <c r="AA140" i="6"/>
  <c r="AB140" i="6"/>
  <c r="Q141" i="6"/>
  <c r="R141" i="6"/>
  <c r="S141" i="6"/>
  <c r="T141" i="6"/>
  <c r="U141" i="6"/>
  <c r="W141" i="6"/>
  <c r="X141" i="6"/>
  <c r="Y141" i="6"/>
  <c r="Z141" i="6"/>
  <c r="AA141" i="6"/>
  <c r="AB141" i="6"/>
  <c r="Q142" i="6"/>
  <c r="R142" i="6"/>
  <c r="S142" i="6"/>
  <c r="T142" i="6"/>
  <c r="U142" i="6"/>
  <c r="W142" i="6"/>
  <c r="X142" i="6"/>
  <c r="Y142" i="6"/>
  <c r="Z142" i="6"/>
  <c r="AA142" i="6"/>
  <c r="AB142" i="6"/>
  <c r="Q143" i="6"/>
  <c r="R143" i="6"/>
  <c r="S143" i="6"/>
  <c r="T143" i="6"/>
  <c r="U143" i="6"/>
  <c r="W143" i="6"/>
  <c r="X143" i="6"/>
  <c r="Y143" i="6"/>
  <c r="Z143" i="6"/>
  <c r="AA143" i="6"/>
  <c r="AB143" i="6"/>
  <c r="Q144" i="6"/>
  <c r="R144" i="6"/>
  <c r="S144" i="6"/>
  <c r="T144" i="6"/>
  <c r="U144" i="6"/>
  <c r="W144" i="6"/>
  <c r="X144" i="6"/>
  <c r="Y144" i="6"/>
  <c r="Z144" i="6"/>
  <c r="AA144" i="6"/>
  <c r="AB144" i="6"/>
  <c r="Q145" i="6"/>
  <c r="R145" i="6"/>
  <c r="S145" i="6"/>
  <c r="T145" i="6"/>
  <c r="U145" i="6"/>
  <c r="W145" i="6"/>
  <c r="X145" i="6"/>
  <c r="Y145" i="6"/>
  <c r="Z145" i="6"/>
  <c r="AA145" i="6"/>
  <c r="AB145" i="6"/>
  <c r="Q146" i="6"/>
  <c r="R146" i="6"/>
  <c r="S146" i="6"/>
  <c r="T146" i="6"/>
  <c r="U146" i="6"/>
  <c r="W146" i="6"/>
  <c r="X146" i="6"/>
  <c r="Y146" i="6"/>
  <c r="Z146" i="6"/>
  <c r="AA146" i="6"/>
  <c r="AB146" i="6"/>
  <c r="Q147" i="6"/>
  <c r="R147" i="6"/>
  <c r="S147" i="6"/>
  <c r="T147" i="6"/>
  <c r="U147" i="6"/>
  <c r="W147" i="6"/>
  <c r="X147" i="6"/>
  <c r="Y147" i="6"/>
  <c r="Z147" i="6"/>
  <c r="AA147" i="6"/>
  <c r="AB147" i="6"/>
  <c r="Q148" i="6"/>
  <c r="R148" i="6"/>
  <c r="S148" i="6"/>
  <c r="T148" i="6"/>
  <c r="U148" i="6"/>
  <c r="W148" i="6"/>
  <c r="X148" i="6"/>
  <c r="Y148" i="6"/>
  <c r="Z148" i="6"/>
  <c r="AA148" i="6"/>
  <c r="AB148" i="6"/>
  <c r="Q149" i="6"/>
  <c r="R149" i="6"/>
  <c r="S149" i="6"/>
  <c r="T149" i="6"/>
  <c r="U149" i="6"/>
  <c r="W149" i="6"/>
  <c r="X149" i="6"/>
  <c r="Y149" i="6"/>
  <c r="Z149" i="6"/>
  <c r="AA149" i="6"/>
  <c r="AB149" i="6"/>
  <c r="Q150" i="6"/>
  <c r="R150" i="6"/>
  <c r="S150" i="6"/>
  <c r="T150" i="6"/>
  <c r="U150" i="6"/>
  <c r="W150" i="6"/>
  <c r="X150" i="6"/>
  <c r="Y150" i="6"/>
  <c r="Z150" i="6"/>
  <c r="AA150" i="6"/>
  <c r="AB150" i="6"/>
  <c r="Q151" i="6"/>
  <c r="R151" i="6"/>
  <c r="S151" i="6"/>
  <c r="T151" i="6"/>
  <c r="U151" i="6"/>
  <c r="W151" i="6"/>
  <c r="X151" i="6"/>
  <c r="Y151" i="6"/>
  <c r="Z151" i="6"/>
  <c r="AA151" i="6"/>
  <c r="AB151" i="6"/>
  <c r="Q152" i="6"/>
  <c r="R152" i="6"/>
  <c r="S152" i="6"/>
  <c r="T152" i="6"/>
  <c r="U152" i="6"/>
  <c r="W152" i="6"/>
  <c r="X152" i="6"/>
  <c r="Y152" i="6"/>
  <c r="Z152" i="6"/>
  <c r="AA152" i="6"/>
  <c r="AB152" i="6"/>
  <c r="Q153" i="6"/>
  <c r="R153" i="6"/>
  <c r="S153" i="6"/>
  <c r="T153" i="6"/>
  <c r="U153" i="6"/>
  <c r="W153" i="6"/>
  <c r="X153" i="6"/>
  <c r="Y153" i="6"/>
  <c r="Z153" i="6"/>
  <c r="AA153" i="6"/>
  <c r="AB153" i="6"/>
  <c r="Q154" i="6"/>
  <c r="R154" i="6"/>
  <c r="S154" i="6"/>
  <c r="T154" i="6"/>
  <c r="U154" i="6"/>
  <c r="W154" i="6"/>
  <c r="X154" i="6"/>
  <c r="Y154" i="6"/>
  <c r="Z154" i="6"/>
  <c r="AA154" i="6"/>
  <c r="AB154" i="6"/>
  <c r="Q155" i="6"/>
  <c r="R155" i="6"/>
  <c r="S155" i="6"/>
  <c r="T155" i="6"/>
  <c r="U155" i="6"/>
  <c r="W155" i="6"/>
  <c r="X155" i="6"/>
  <c r="Y155" i="6"/>
  <c r="Z155" i="6"/>
  <c r="AA155" i="6"/>
  <c r="AB155" i="6"/>
  <c r="Q156" i="6"/>
  <c r="R156" i="6"/>
  <c r="S156" i="6"/>
  <c r="T156" i="6"/>
  <c r="U156" i="6"/>
  <c r="W156" i="6"/>
  <c r="X156" i="6"/>
  <c r="Y156" i="6"/>
  <c r="Z156" i="6"/>
  <c r="AA156" i="6"/>
  <c r="AB156" i="6"/>
  <c r="Q157" i="6"/>
  <c r="R157" i="6"/>
  <c r="S157" i="6"/>
  <c r="T157" i="6"/>
  <c r="U157" i="6"/>
  <c r="W157" i="6"/>
  <c r="X157" i="6"/>
  <c r="Y157" i="6"/>
  <c r="Z157" i="6"/>
  <c r="AA157" i="6"/>
  <c r="AB157" i="6"/>
  <c r="Q158" i="6"/>
  <c r="R158" i="6"/>
  <c r="S158" i="6"/>
  <c r="T158" i="6"/>
  <c r="U158" i="6"/>
  <c r="W158" i="6"/>
  <c r="X158" i="6"/>
  <c r="Y158" i="6"/>
  <c r="Z158" i="6"/>
  <c r="AA158" i="6"/>
  <c r="AB158" i="6"/>
  <c r="Q159" i="6"/>
  <c r="R159" i="6"/>
  <c r="S159" i="6"/>
  <c r="T159" i="6"/>
  <c r="U159" i="6"/>
  <c r="W159" i="6"/>
  <c r="X159" i="6"/>
  <c r="Y159" i="6"/>
  <c r="Z159" i="6"/>
  <c r="AA159" i="6"/>
  <c r="AB159" i="6"/>
  <c r="Q160" i="6"/>
  <c r="R160" i="6"/>
  <c r="S160" i="6"/>
  <c r="T160" i="6"/>
  <c r="U160" i="6"/>
  <c r="W160" i="6"/>
  <c r="X160" i="6"/>
  <c r="Y160" i="6"/>
  <c r="Z160" i="6"/>
  <c r="AA160" i="6"/>
  <c r="AB160" i="6"/>
  <c r="Q161" i="6"/>
  <c r="R161" i="6"/>
  <c r="S161" i="6"/>
  <c r="T161" i="6"/>
  <c r="U161" i="6"/>
  <c r="W161" i="6"/>
  <c r="X161" i="6"/>
  <c r="Y161" i="6"/>
  <c r="Z161" i="6"/>
  <c r="AA161" i="6"/>
  <c r="AB161" i="6"/>
  <c r="Q162" i="6"/>
  <c r="R162" i="6"/>
  <c r="S162" i="6"/>
  <c r="T162" i="6"/>
  <c r="U162" i="6"/>
  <c r="W162" i="6"/>
  <c r="X162" i="6"/>
  <c r="Y162" i="6"/>
  <c r="Z162" i="6"/>
  <c r="AA162" i="6"/>
  <c r="AB162" i="6"/>
  <c r="Q163" i="6"/>
  <c r="R163" i="6"/>
  <c r="S163" i="6"/>
  <c r="T163" i="6"/>
  <c r="U163" i="6"/>
  <c r="W163" i="6"/>
  <c r="X163" i="6"/>
  <c r="Y163" i="6"/>
  <c r="Z163" i="6"/>
  <c r="AA163" i="6"/>
  <c r="AB163" i="6"/>
  <c r="Q164" i="6"/>
  <c r="R164" i="6"/>
  <c r="S164" i="6"/>
  <c r="T164" i="6"/>
  <c r="U164" i="6"/>
  <c r="W164" i="6"/>
  <c r="X164" i="6"/>
  <c r="Y164" i="6"/>
  <c r="Z164" i="6"/>
  <c r="AA164" i="6"/>
  <c r="AB164"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AN66" i="6"/>
  <c r="AN67" i="6"/>
  <c r="AN68" i="6"/>
  <c r="AN69" i="6"/>
  <c r="AN70" i="6"/>
  <c r="AN71" i="6"/>
  <c r="AN72" i="6"/>
  <c r="AN73" i="6"/>
  <c r="AN74" i="6"/>
  <c r="AN75" i="6"/>
  <c r="AN76" i="6"/>
  <c r="AN77" i="6"/>
  <c r="AN78" i="6"/>
  <c r="AN79" i="6"/>
  <c r="AN80" i="6"/>
  <c r="AN81" i="6"/>
  <c r="AN82" i="6"/>
  <c r="AN83" i="6"/>
  <c r="AN84" i="6"/>
  <c r="AN85" i="6"/>
  <c r="AN86" i="6"/>
  <c r="AN87" i="6"/>
  <c r="AN88" i="6"/>
  <c r="AN89" i="6"/>
  <c r="AN90" i="6"/>
  <c r="AN91" i="6"/>
  <c r="AN92" i="6"/>
  <c r="AN93" i="6"/>
  <c r="AN94" i="6"/>
  <c r="AN95" i="6"/>
  <c r="AN96" i="6"/>
  <c r="AN97" i="6"/>
  <c r="AN98" i="6"/>
  <c r="AN99" i="6"/>
  <c r="AN100" i="6"/>
  <c r="AN101" i="6"/>
  <c r="AN102" i="6"/>
  <c r="AN103" i="6"/>
  <c r="AN104" i="6"/>
  <c r="AN105" i="6"/>
  <c r="AN106" i="6"/>
  <c r="AN107" i="6"/>
  <c r="AN108" i="6"/>
  <c r="AN109" i="6"/>
  <c r="AN110" i="6"/>
  <c r="AN111" i="6"/>
  <c r="AN112" i="6"/>
  <c r="AN113" i="6"/>
  <c r="AN114" i="6"/>
  <c r="AN115" i="6"/>
  <c r="AN116" i="6"/>
  <c r="AN117" i="6"/>
  <c r="AN118" i="6"/>
  <c r="AN119" i="6"/>
  <c r="AN120" i="6"/>
  <c r="AN121" i="6"/>
  <c r="AN122" i="6"/>
  <c r="AN123" i="6"/>
  <c r="AN124" i="6"/>
  <c r="AN125" i="6"/>
  <c r="AN126" i="6"/>
  <c r="AN127" i="6"/>
  <c r="AN128" i="6"/>
  <c r="AN129" i="6"/>
  <c r="AN165" i="6"/>
  <c r="AN166"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3" i="6"/>
  <c r="AH124" i="6"/>
  <c r="AH125" i="6"/>
  <c r="AH126" i="6"/>
  <c r="AH127" i="6"/>
  <c r="AH128" i="6"/>
  <c r="AH129" i="6"/>
  <c r="AH165" i="6"/>
  <c r="AH166" i="6"/>
  <c r="Q66" i="6"/>
  <c r="R66" i="6"/>
  <c r="S66" i="6"/>
  <c r="T66" i="6"/>
  <c r="U66" i="6"/>
  <c r="W66" i="6"/>
  <c r="X66" i="6"/>
  <c r="Y66" i="6"/>
  <c r="Z66" i="6"/>
  <c r="AA66" i="6"/>
  <c r="AB66" i="6"/>
  <c r="Q67" i="6"/>
  <c r="R67" i="6"/>
  <c r="S67" i="6"/>
  <c r="T67" i="6"/>
  <c r="U67" i="6"/>
  <c r="W67" i="6"/>
  <c r="X67" i="6"/>
  <c r="Y67" i="6"/>
  <c r="Z67" i="6"/>
  <c r="AA67" i="6"/>
  <c r="AB67" i="6"/>
  <c r="Q68" i="6"/>
  <c r="R68" i="6"/>
  <c r="S68" i="6"/>
  <c r="T68" i="6"/>
  <c r="U68" i="6"/>
  <c r="W68" i="6"/>
  <c r="X68" i="6"/>
  <c r="Y68" i="6"/>
  <c r="Z68" i="6"/>
  <c r="AA68" i="6"/>
  <c r="AB68" i="6"/>
  <c r="Q69" i="6"/>
  <c r="R69" i="6"/>
  <c r="S69" i="6"/>
  <c r="T69" i="6"/>
  <c r="U69" i="6"/>
  <c r="W69" i="6"/>
  <c r="X69" i="6"/>
  <c r="Y69" i="6"/>
  <c r="Z69" i="6"/>
  <c r="AA69" i="6"/>
  <c r="AB69" i="6"/>
  <c r="Q70" i="6"/>
  <c r="R70" i="6"/>
  <c r="S70" i="6"/>
  <c r="T70" i="6"/>
  <c r="U70" i="6"/>
  <c r="W70" i="6"/>
  <c r="X70" i="6"/>
  <c r="Y70" i="6"/>
  <c r="Z70" i="6"/>
  <c r="AA70" i="6"/>
  <c r="AB70" i="6"/>
  <c r="Q71" i="6"/>
  <c r="R71" i="6"/>
  <c r="S71" i="6"/>
  <c r="T71" i="6"/>
  <c r="U71" i="6"/>
  <c r="W71" i="6"/>
  <c r="X71" i="6"/>
  <c r="Y71" i="6"/>
  <c r="Z71" i="6"/>
  <c r="AA71" i="6"/>
  <c r="AB71" i="6"/>
  <c r="Q72" i="6"/>
  <c r="R72" i="6"/>
  <c r="S72" i="6"/>
  <c r="T72" i="6"/>
  <c r="U72" i="6"/>
  <c r="W72" i="6"/>
  <c r="X72" i="6"/>
  <c r="Y72" i="6"/>
  <c r="Z72" i="6"/>
  <c r="AA72" i="6"/>
  <c r="AB72" i="6"/>
  <c r="Q73" i="6"/>
  <c r="R73" i="6"/>
  <c r="S73" i="6"/>
  <c r="T73" i="6"/>
  <c r="U73" i="6"/>
  <c r="W73" i="6"/>
  <c r="X73" i="6"/>
  <c r="Y73" i="6"/>
  <c r="Z73" i="6"/>
  <c r="AA73" i="6"/>
  <c r="AB73" i="6"/>
  <c r="Q74" i="6"/>
  <c r="R74" i="6"/>
  <c r="S74" i="6"/>
  <c r="T74" i="6"/>
  <c r="U74" i="6"/>
  <c r="W74" i="6"/>
  <c r="X74" i="6"/>
  <c r="Y74" i="6"/>
  <c r="Z74" i="6"/>
  <c r="AA74" i="6"/>
  <c r="AB74" i="6"/>
  <c r="Q75" i="6"/>
  <c r="R75" i="6"/>
  <c r="S75" i="6"/>
  <c r="T75" i="6"/>
  <c r="U75" i="6"/>
  <c r="W75" i="6"/>
  <c r="X75" i="6"/>
  <c r="Y75" i="6"/>
  <c r="Z75" i="6"/>
  <c r="AA75" i="6"/>
  <c r="AB75" i="6"/>
  <c r="Q76" i="6"/>
  <c r="R76" i="6"/>
  <c r="S76" i="6"/>
  <c r="T76" i="6"/>
  <c r="U76" i="6"/>
  <c r="W76" i="6"/>
  <c r="X76" i="6"/>
  <c r="Y76" i="6"/>
  <c r="Z76" i="6"/>
  <c r="AA76" i="6"/>
  <c r="AB76" i="6"/>
  <c r="Q77" i="6"/>
  <c r="R77" i="6"/>
  <c r="S77" i="6"/>
  <c r="T77" i="6"/>
  <c r="U77" i="6"/>
  <c r="W77" i="6"/>
  <c r="X77" i="6"/>
  <c r="Y77" i="6"/>
  <c r="Z77" i="6"/>
  <c r="AA77" i="6"/>
  <c r="AB77" i="6"/>
  <c r="Q78" i="6"/>
  <c r="R78" i="6"/>
  <c r="S78" i="6"/>
  <c r="T78" i="6"/>
  <c r="U78" i="6"/>
  <c r="W78" i="6"/>
  <c r="X78" i="6"/>
  <c r="Y78" i="6"/>
  <c r="Z78" i="6"/>
  <c r="AA78" i="6"/>
  <c r="AB78" i="6"/>
  <c r="Q79" i="6"/>
  <c r="R79" i="6"/>
  <c r="S79" i="6"/>
  <c r="T79" i="6"/>
  <c r="U79" i="6"/>
  <c r="W79" i="6"/>
  <c r="X79" i="6"/>
  <c r="Y79" i="6"/>
  <c r="Z79" i="6"/>
  <c r="AA79" i="6"/>
  <c r="AB79" i="6"/>
  <c r="Q80" i="6"/>
  <c r="R80" i="6"/>
  <c r="S80" i="6"/>
  <c r="T80" i="6"/>
  <c r="U80" i="6"/>
  <c r="W80" i="6"/>
  <c r="X80" i="6"/>
  <c r="Y80" i="6"/>
  <c r="Z80" i="6"/>
  <c r="AA80" i="6"/>
  <c r="AB80" i="6"/>
  <c r="Q81" i="6"/>
  <c r="R81" i="6"/>
  <c r="S81" i="6"/>
  <c r="T81" i="6"/>
  <c r="U81" i="6"/>
  <c r="W81" i="6"/>
  <c r="X81" i="6"/>
  <c r="Y81" i="6"/>
  <c r="Z81" i="6"/>
  <c r="AA81" i="6"/>
  <c r="AB81" i="6"/>
  <c r="Q82" i="6"/>
  <c r="R82" i="6"/>
  <c r="S82" i="6"/>
  <c r="T82" i="6"/>
  <c r="U82" i="6"/>
  <c r="W82" i="6"/>
  <c r="X82" i="6"/>
  <c r="Y82" i="6"/>
  <c r="Z82" i="6"/>
  <c r="AA82" i="6"/>
  <c r="AB82" i="6"/>
  <c r="Q83" i="6"/>
  <c r="R83" i="6"/>
  <c r="S83" i="6"/>
  <c r="T83" i="6"/>
  <c r="U83" i="6"/>
  <c r="W83" i="6"/>
  <c r="X83" i="6"/>
  <c r="Y83" i="6"/>
  <c r="Z83" i="6"/>
  <c r="AA83" i="6"/>
  <c r="AB83" i="6"/>
  <c r="Q84" i="6"/>
  <c r="R84" i="6"/>
  <c r="S84" i="6"/>
  <c r="T84" i="6"/>
  <c r="U84" i="6"/>
  <c r="W84" i="6"/>
  <c r="X84" i="6"/>
  <c r="Y84" i="6"/>
  <c r="Z84" i="6"/>
  <c r="AA84" i="6"/>
  <c r="AB84" i="6"/>
  <c r="Q85" i="6"/>
  <c r="R85" i="6"/>
  <c r="S85" i="6"/>
  <c r="T85" i="6"/>
  <c r="U85" i="6"/>
  <c r="W85" i="6"/>
  <c r="X85" i="6"/>
  <c r="Y85" i="6"/>
  <c r="Z85" i="6"/>
  <c r="AA85" i="6"/>
  <c r="AB85" i="6"/>
  <c r="Q86" i="6"/>
  <c r="R86" i="6"/>
  <c r="S86" i="6"/>
  <c r="T86" i="6"/>
  <c r="U86" i="6"/>
  <c r="W86" i="6"/>
  <c r="X86" i="6"/>
  <c r="Y86" i="6"/>
  <c r="Z86" i="6"/>
  <c r="AA86" i="6"/>
  <c r="AB86" i="6"/>
  <c r="Q87" i="6"/>
  <c r="R87" i="6"/>
  <c r="S87" i="6"/>
  <c r="T87" i="6"/>
  <c r="U87" i="6"/>
  <c r="W87" i="6"/>
  <c r="X87" i="6"/>
  <c r="Y87" i="6"/>
  <c r="Z87" i="6"/>
  <c r="AA87" i="6"/>
  <c r="AB87" i="6"/>
  <c r="Q88" i="6"/>
  <c r="R88" i="6"/>
  <c r="S88" i="6"/>
  <c r="T88" i="6"/>
  <c r="U88" i="6"/>
  <c r="W88" i="6"/>
  <c r="X88" i="6"/>
  <c r="Y88" i="6"/>
  <c r="Z88" i="6"/>
  <c r="AA88" i="6"/>
  <c r="AB88" i="6"/>
  <c r="Q89" i="6"/>
  <c r="R89" i="6"/>
  <c r="S89" i="6"/>
  <c r="T89" i="6"/>
  <c r="U89" i="6"/>
  <c r="W89" i="6"/>
  <c r="X89" i="6"/>
  <c r="Y89" i="6"/>
  <c r="Z89" i="6"/>
  <c r="AA89" i="6"/>
  <c r="AB89" i="6"/>
  <c r="Q90" i="6"/>
  <c r="R90" i="6"/>
  <c r="S90" i="6"/>
  <c r="T90" i="6"/>
  <c r="U90" i="6"/>
  <c r="W90" i="6"/>
  <c r="X90" i="6"/>
  <c r="Y90" i="6"/>
  <c r="Z90" i="6"/>
  <c r="AA90" i="6"/>
  <c r="AB90" i="6"/>
  <c r="Q91" i="6"/>
  <c r="R91" i="6"/>
  <c r="S91" i="6"/>
  <c r="T91" i="6"/>
  <c r="U91" i="6"/>
  <c r="W91" i="6"/>
  <c r="X91" i="6"/>
  <c r="Y91" i="6"/>
  <c r="Z91" i="6"/>
  <c r="AA91" i="6"/>
  <c r="AB91" i="6"/>
  <c r="Q92" i="6"/>
  <c r="R92" i="6"/>
  <c r="S92" i="6"/>
  <c r="T92" i="6"/>
  <c r="U92" i="6"/>
  <c r="W92" i="6"/>
  <c r="X92" i="6"/>
  <c r="Y92" i="6"/>
  <c r="Z92" i="6"/>
  <c r="AA92" i="6"/>
  <c r="AB92" i="6"/>
  <c r="Q93" i="6"/>
  <c r="R93" i="6"/>
  <c r="S93" i="6"/>
  <c r="T93" i="6"/>
  <c r="U93" i="6"/>
  <c r="W93" i="6"/>
  <c r="X93" i="6"/>
  <c r="Y93" i="6"/>
  <c r="Z93" i="6"/>
  <c r="AA93" i="6"/>
  <c r="AB93" i="6"/>
  <c r="Q94" i="6"/>
  <c r="R94" i="6"/>
  <c r="S94" i="6"/>
  <c r="T94" i="6"/>
  <c r="U94" i="6"/>
  <c r="W94" i="6"/>
  <c r="X94" i="6"/>
  <c r="Y94" i="6"/>
  <c r="Z94" i="6"/>
  <c r="AA94" i="6"/>
  <c r="AB94" i="6"/>
  <c r="Q95" i="6"/>
  <c r="R95" i="6"/>
  <c r="S95" i="6"/>
  <c r="T95" i="6"/>
  <c r="U95" i="6"/>
  <c r="W95" i="6"/>
  <c r="X95" i="6"/>
  <c r="Y95" i="6"/>
  <c r="Z95" i="6"/>
  <c r="AA95" i="6"/>
  <c r="AB95" i="6"/>
  <c r="Q96" i="6"/>
  <c r="R96" i="6"/>
  <c r="S96" i="6"/>
  <c r="T96" i="6"/>
  <c r="U96" i="6"/>
  <c r="W96" i="6"/>
  <c r="X96" i="6"/>
  <c r="Y96" i="6"/>
  <c r="Z96" i="6"/>
  <c r="AA96" i="6"/>
  <c r="AB96" i="6"/>
  <c r="Q97" i="6"/>
  <c r="R97" i="6"/>
  <c r="S97" i="6"/>
  <c r="T97" i="6"/>
  <c r="U97" i="6"/>
  <c r="W97" i="6"/>
  <c r="X97" i="6"/>
  <c r="Y97" i="6"/>
  <c r="Z97" i="6"/>
  <c r="AA97" i="6"/>
  <c r="AB97" i="6"/>
  <c r="Q98" i="6"/>
  <c r="R98" i="6"/>
  <c r="S98" i="6"/>
  <c r="T98" i="6"/>
  <c r="U98" i="6"/>
  <c r="W98" i="6"/>
  <c r="X98" i="6"/>
  <c r="Y98" i="6"/>
  <c r="Z98" i="6"/>
  <c r="AA98" i="6"/>
  <c r="AB98" i="6"/>
  <c r="Q99" i="6"/>
  <c r="R99" i="6"/>
  <c r="S99" i="6"/>
  <c r="T99" i="6"/>
  <c r="U99" i="6"/>
  <c r="W99" i="6"/>
  <c r="X99" i="6"/>
  <c r="Y99" i="6"/>
  <c r="Z99" i="6"/>
  <c r="AA99" i="6"/>
  <c r="AB99" i="6"/>
  <c r="Q100" i="6"/>
  <c r="R100" i="6"/>
  <c r="S100" i="6"/>
  <c r="T100" i="6"/>
  <c r="U100" i="6"/>
  <c r="W100" i="6"/>
  <c r="X100" i="6"/>
  <c r="Y100" i="6"/>
  <c r="Z100" i="6"/>
  <c r="AA100" i="6"/>
  <c r="AB100" i="6"/>
  <c r="Q101" i="6"/>
  <c r="R101" i="6"/>
  <c r="S101" i="6"/>
  <c r="T101" i="6"/>
  <c r="U101" i="6"/>
  <c r="W101" i="6"/>
  <c r="X101" i="6"/>
  <c r="Y101" i="6"/>
  <c r="Z101" i="6"/>
  <c r="AA101" i="6"/>
  <c r="AB101" i="6"/>
  <c r="Q102" i="6"/>
  <c r="R102" i="6"/>
  <c r="S102" i="6"/>
  <c r="T102" i="6"/>
  <c r="U102" i="6"/>
  <c r="W102" i="6"/>
  <c r="X102" i="6"/>
  <c r="Y102" i="6"/>
  <c r="Z102" i="6"/>
  <c r="AA102" i="6"/>
  <c r="AB102" i="6"/>
  <c r="Q103" i="6"/>
  <c r="R103" i="6"/>
  <c r="S103" i="6"/>
  <c r="T103" i="6"/>
  <c r="U103" i="6"/>
  <c r="W103" i="6"/>
  <c r="X103" i="6"/>
  <c r="Y103" i="6"/>
  <c r="Z103" i="6"/>
  <c r="AA103" i="6"/>
  <c r="AB103" i="6"/>
  <c r="Q104" i="6"/>
  <c r="R104" i="6"/>
  <c r="S104" i="6"/>
  <c r="T104" i="6"/>
  <c r="U104" i="6"/>
  <c r="W104" i="6"/>
  <c r="X104" i="6"/>
  <c r="Y104" i="6"/>
  <c r="Z104" i="6"/>
  <c r="AA104" i="6"/>
  <c r="AB104" i="6"/>
  <c r="Q105" i="6"/>
  <c r="R105" i="6"/>
  <c r="S105" i="6"/>
  <c r="T105" i="6"/>
  <c r="U105" i="6"/>
  <c r="W105" i="6"/>
  <c r="X105" i="6"/>
  <c r="Y105" i="6"/>
  <c r="Z105" i="6"/>
  <c r="AA105" i="6"/>
  <c r="AB105" i="6"/>
  <c r="Q106" i="6"/>
  <c r="R106" i="6"/>
  <c r="S106" i="6"/>
  <c r="T106" i="6"/>
  <c r="U106" i="6"/>
  <c r="W106" i="6"/>
  <c r="X106" i="6"/>
  <c r="Y106" i="6"/>
  <c r="Z106" i="6"/>
  <c r="AA106" i="6"/>
  <c r="AB106" i="6"/>
  <c r="Q107" i="6"/>
  <c r="R107" i="6"/>
  <c r="S107" i="6"/>
  <c r="T107" i="6"/>
  <c r="U107" i="6"/>
  <c r="W107" i="6"/>
  <c r="X107" i="6"/>
  <c r="Y107" i="6"/>
  <c r="Z107" i="6"/>
  <c r="AA107" i="6"/>
  <c r="AB107" i="6"/>
  <c r="Q108" i="6"/>
  <c r="R108" i="6"/>
  <c r="S108" i="6"/>
  <c r="T108" i="6"/>
  <c r="U108" i="6"/>
  <c r="W108" i="6"/>
  <c r="X108" i="6"/>
  <c r="Y108" i="6"/>
  <c r="Z108" i="6"/>
  <c r="AA108" i="6"/>
  <c r="AB108" i="6"/>
  <c r="Q109" i="6"/>
  <c r="R109" i="6"/>
  <c r="S109" i="6"/>
  <c r="T109" i="6"/>
  <c r="U109" i="6"/>
  <c r="W109" i="6"/>
  <c r="X109" i="6"/>
  <c r="Y109" i="6"/>
  <c r="Z109" i="6"/>
  <c r="AA109" i="6"/>
  <c r="AB109" i="6"/>
  <c r="Q110" i="6"/>
  <c r="R110" i="6"/>
  <c r="S110" i="6"/>
  <c r="T110" i="6"/>
  <c r="U110" i="6"/>
  <c r="W110" i="6"/>
  <c r="X110" i="6"/>
  <c r="Y110" i="6"/>
  <c r="Z110" i="6"/>
  <c r="AA110" i="6"/>
  <c r="AB110" i="6"/>
  <c r="Q111" i="6"/>
  <c r="R111" i="6"/>
  <c r="S111" i="6"/>
  <c r="T111" i="6"/>
  <c r="U111" i="6"/>
  <c r="W111" i="6"/>
  <c r="X111" i="6"/>
  <c r="Y111" i="6"/>
  <c r="Z111" i="6"/>
  <c r="AA111" i="6"/>
  <c r="AB111" i="6"/>
  <c r="Q112" i="6"/>
  <c r="R112" i="6"/>
  <c r="S112" i="6"/>
  <c r="T112" i="6"/>
  <c r="U112" i="6"/>
  <c r="W112" i="6"/>
  <c r="X112" i="6"/>
  <c r="Y112" i="6"/>
  <c r="Z112" i="6"/>
  <c r="AA112" i="6"/>
  <c r="AB112" i="6"/>
  <c r="Q113" i="6"/>
  <c r="R113" i="6"/>
  <c r="S113" i="6"/>
  <c r="T113" i="6"/>
  <c r="U113" i="6"/>
  <c r="W113" i="6"/>
  <c r="X113" i="6"/>
  <c r="Y113" i="6"/>
  <c r="Z113" i="6"/>
  <c r="AA113" i="6"/>
  <c r="AB113" i="6"/>
  <c r="Q114" i="6"/>
  <c r="R114" i="6"/>
  <c r="S114" i="6"/>
  <c r="T114" i="6"/>
  <c r="U114" i="6"/>
  <c r="W114" i="6"/>
  <c r="X114" i="6"/>
  <c r="Y114" i="6"/>
  <c r="Z114" i="6"/>
  <c r="AA114" i="6"/>
  <c r="AB114" i="6"/>
  <c r="Q115" i="6"/>
  <c r="R115" i="6"/>
  <c r="S115" i="6"/>
  <c r="T115" i="6"/>
  <c r="U115" i="6"/>
  <c r="W115" i="6"/>
  <c r="X115" i="6"/>
  <c r="Y115" i="6"/>
  <c r="Z115" i="6"/>
  <c r="AA115" i="6"/>
  <c r="AB115" i="6"/>
  <c r="Q116" i="6"/>
  <c r="R116" i="6"/>
  <c r="S116" i="6"/>
  <c r="T116" i="6"/>
  <c r="U116" i="6"/>
  <c r="W116" i="6"/>
  <c r="X116" i="6"/>
  <c r="Y116" i="6"/>
  <c r="Z116" i="6"/>
  <c r="AA116" i="6"/>
  <c r="AB116" i="6"/>
  <c r="Q117" i="6"/>
  <c r="R117" i="6"/>
  <c r="S117" i="6"/>
  <c r="T117" i="6"/>
  <c r="U117" i="6"/>
  <c r="W117" i="6"/>
  <c r="X117" i="6"/>
  <c r="Y117" i="6"/>
  <c r="Z117" i="6"/>
  <c r="AA117" i="6"/>
  <c r="AB117" i="6"/>
  <c r="Q118" i="6"/>
  <c r="R118" i="6"/>
  <c r="S118" i="6"/>
  <c r="T118" i="6"/>
  <c r="U118" i="6"/>
  <c r="W118" i="6"/>
  <c r="X118" i="6"/>
  <c r="Y118" i="6"/>
  <c r="Z118" i="6"/>
  <c r="AA118" i="6"/>
  <c r="AB118" i="6"/>
  <c r="Q119" i="6"/>
  <c r="R119" i="6"/>
  <c r="S119" i="6"/>
  <c r="T119" i="6"/>
  <c r="U119" i="6"/>
  <c r="W119" i="6"/>
  <c r="X119" i="6"/>
  <c r="Y119" i="6"/>
  <c r="Z119" i="6"/>
  <c r="AA119" i="6"/>
  <c r="AB119" i="6"/>
  <c r="Q120" i="6"/>
  <c r="R120" i="6"/>
  <c r="S120" i="6"/>
  <c r="T120" i="6"/>
  <c r="U120" i="6"/>
  <c r="W120" i="6"/>
  <c r="X120" i="6"/>
  <c r="Y120" i="6"/>
  <c r="Z120" i="6"/>
  <c r="AA120" i="6"/>
  <c r="AB120" i="6"/>
  <c r="Q121" i="6"/>
  <c r="R121" i="6"/>
  <c r="S121" i="6"/>
  <c r="T121" i="6"/>
  <c r="U121" i="6"/>
  <c r="W121" i="6"/>
  <c r="X121" i="6"/>
  <c r="Y121" i="6"/>
  <c r="Z121" i="6"/>
  <c r="AA121" i="6"/>
  <c r="AB121" i="6"/>
  <c r="Q122" i="6"/>
  <c r="R122" i="6"/>
  <c r="S122" i="6"/>
  <c r="T122" i="6"/>
  <c r="U122" i="6"/>
  <c r="W122" i="6"/>
  <c r="X122" i="6"/>
  <c r="Y122" i="6"/>
  <c r="Z122" i="6"/>
  <c r="AA122" i="6"/>
  <c r="AB122" i="6"/>
  <c r="Q123" i="6"/>
  <c r="R123" i="6"/>
  <c r="S123" i="6"/>
  <c r="T123" i="6"/>
  <c r="U123" i="6"/>
  <c r="W123" i="6"/>
  <c r="X123" i="6"/>
  <c r="Y123" i="6"/>
  <c r="Z123" i="6"/>
  <c r="AA123" i="6"/>
  <c r="AB123" i="6"/>
  <c r="Q124" i="6"/>
  <c r="R124" i="6"/>
  <c r="S124" i="6"/>
  <c r="T124" i="6"/>
  <c r="U124" i="6"/>
  <c r="W124" i="6"/>
  <c r="X124" i="6"/>
  <c r="Y124" i="6"/>
  <c r="Z124" i="6"/>
  <c r="AA124" i="6"/>
  <c r="AB124" i="6"/>
  <c r="Q125" i="6"/>
  <c r="R125" i="6"/>
  <c r="S125" i="6"/>
  <c r="T125" i="6"/>
  <c r="U125" i="6"/>
  <c r="W125" i="6"/>
  <c r="X125" i="6"/>
  <c r="Y125" i="6"/>
  <c r="Z125" i="6"/>
  <c r="AA125" i="6"/>
  <c r="AB125" i="6"/>
  <c r="Q126" i="6"/>
  <c r="R126" i="6"/>
  <c r="S126" i="6"/>
  <c r="T126" i="6"/>
  <c r="U126" i="6"/>
  <c r="W126" i="6"/>
  <c r="X126" i="6"/>
  <c r="Y126" i="6"/>
  <c r="Z126" i="6"/>
  <c r="AA126" i="6"/>
  <c r="AB126" i="6"/>
  <c r="Q127" i="6"/>
  <c r="R127" i="6"/>
  <c r="S127" i="6"/>
  <c r="T127" i="6"/>
  <c r="U127" i="6"/>
  <c r="W127" i="6"/>
  <c r="X127" i="6"/>
  <c r="Y127" i="6"/>
  <c r="Z127" i="6"/>
  <c r="AA127" i="6"/>
  <c r="AB127" i="6"/>
  <c r="Q128" i="6"/>
  <c r="R128" i="6"/>
  <c r="S128" i="6"/>
  <c r="T128" i="6"/>
  <c r="U128" i="6"/>
  <c r="W128" i="6"/>
  <c r="X128" i="6"/>
  <c r="Y128" i="6"/>
  <c r="Z128" i="6"/>
  <c r="AA128" i="6"/>
  <c r="AB128" i="6"/>
  <c r="Q129" i="6"/>
  <c r="R129" i="6"/>
  <c r="S129" i="6"/>
  <c r="T129" i="6"/>
  <c r="U129" i="6"/>
  <c r="W129" i="6"/>
  <c r="X129" i="6"/>
  <c r="Y129" i="6"/>
  <c r="Z129" i="6"/>
  <c r="AA129" i="6"/>
  <c r="AB129" i="6"/>
  <c r="Q165" i="6"/>
  <c r="R165" i="6"/>
  <c r="S165" i="6"/>
  <c r="T165" i="6"/>
  <c r="U165" i="6"/>
  <c r="W165" i="6"/>
  <c r="X165" i="6"/>
  <c r="Y165" i="6"/>
  <c r="Z165" i="6"/>
  <c r="AA165" i="6"/>
  <c r="AB165" i="6"/>
  <c r="Q166" i="6"/>
  <c r="R166" i="6"/>
  <c r="S166" i="6"/>
  <c r="T166" i="6"/>
  <c r="U166" i="6"/>
  <c r="W166" i="6"/>
  <c r="X166" i="6"/>
  <c r="Y166" i="6"/>
  <c r="Z166" i="6"/>
  <c r="AA166" i="6"/>
  <c r="AB166"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65" i="6"/>
  <c r="J166"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65" i="6"/>
  <c r="D166" i="6"/>
  <c r="D66" i="6"/>
  <c r="D67" i="6"/>
  <c r="D68" i="6"/>
  <c r="D69" i="6"/>
  <c r="D70" i="6"/>
  <c r="D71" i="6"/>
  <c r="D72" i="6"/>
  <c r="D65"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AN13" i="6"/>
  <c r="AN14" i="6"/>
  <c r="AN15" i="6"/>
  <c r="AN16" i="6"/>
  <c r="AN17" i="6"/>
  <c r="AN18" i="6"/>
  <c r="AN19" i="6"/>
  <c r="AN20" i="6"/>
  <c r="AN21" i="6"/>
  <c r="AN22" i="6"/>
  <c r="AN23" i="6"/>
  <c r="AN24" i="6"/>
  <c r="AN25" i="6"/>
  <c r="AN26" i="6"/>
  <c r="AN27" i="6"/>
  <c r="AN28" i="6"/>
  <c r="AN29" i="6"/>
  <c r="AN30" i="6"/>
  <c r="AN31" i="6"/>
  <c r="AN32" i="6"/>
  <c r="AN33" i="6"/>
  <c r="AN34" i="6"/>
  <c r="AN35" i="6"/>
  <c r="AN36" i="6"/>
  <c r="AN37" i="6"/>
  <c r="AN38" i="6"/>
  <c r="AN39" i="6"/>
  <c r="AN40" i="6"/>
  <c r="AN41" i="6"/>
  <c r="AN42" i="6"/>
  <c r="AN43" i="6"/>
  <c r="AN44" i="6"/>
  <c r="AN45" i="6"/>
  <c r="AN46" i="6"/>
  <c r="AN47" i="6"/>
  <c r="AN48" i="6"/>
  <c r="AN49" i="6"/>
  <c r="AN50" i="6"/>
  <c r="AN51" i="6"/>
  <c r="AN52" i="6"/>
  <c r="AN53" i="6"/>
  <c r="AN54" i="6"/>
  <c r="AN55"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5" i="6"/>
  <c r="Q13" i="6"/>
  <c r="R13" i="6"/>
  <c r="S13" i="6"/>
  <c r="T13" i="6"/>
  <c r="U13" i="6"/>
  <c r="W13" i="6"/>
  <c r="X13" i="6"/>
  <c r="Y13" i="6"/>
  <c r="Z13" i="6"/>
  <c r="AA13" i="6"/>
  <c r="AB13" i="6"/>
  <c r="Q14" i="6"/>
  <c r="R14" i="6"/>
  <c r="S14" i="6"/>
  <c r="T14" i="6"/>
  <c r="U14" i="6"/>
  <c r="W14" i="6"/>
  <c r="X14" i="6"/>
  <c r="Y14" i="6"/>
  <c r="Z14" i="6"/>
  <c r="AA14" i="6"/>
  <c r="AB14" i="6"/>
  <c r="Q15" i="6"/>
  <c r="R15" i="6"/>
  <c r="S15" i="6"/>
  <c r="T15" i="6"/>
  <c r="U15" i="6"/>
  <c r="W15" i="6"/>
  <c r="X15" i="6"/>
  <c r="Y15" i="6"/>
  <c r="Z15" i="6"/>
  <c r="AA15" i="6"/>
  <c r="AB15" i="6"/>
  <c r="Q16" i="6"/>
  <c r="R16" i="6"/>
  <c r="S16" i="6"/>
  <c r="T16" i="6"/>
  <c r="U16" i="6"/>
  <c r="W16" i="6"/>
  <c r="X16" i="6"/>
  <c r="Y16" i="6"/>
  <c r="Z16" i="6"/>
  <c r="AA16" i="6"/>
  <c r="AB16" i="6"/>
  <c r="Q17" i="6"/>
  <c r="R17" i="6"/>
  <c r="S17" i="6"/>
  <c r="T17" i="6"/>
  <c r="U17" i="6"/>
  <c r="W17" i="6"/>
  <c r="X17" i="6"/>
  <c r="Y17" i="6"/>
  <c r="Z17" i="6"/>
  <c r="AA17" i="6"/>
  <c r="AB17" i="6"/>
  <c r="Q18" i="6"/>
  <c r="R18" i="6"/>
  <c r="S18" i="6"/>
  <c r="T18" i="6"/>
  <c r="U18" i="6"/>
  <c r="W18" i="6"/>
  <c r="X18" i="6"/>
  <c r="Y18" i="6"/>
  <c r="Z18" i="6"/>
  <c r="AA18" i="6"/>
  <c r="AB18" i="6"/>
  <c r="Q19" i="6"/>
  <c r="R19" i="6"/>
  <c r="S19" i="6"/>
  <c r="T19" i="6"/>
  <c r="U19" i="6"/>
  <c r="W19" i="6"/>
  <c r="X19" i="6"/>
  <c r="Y19" i="6"/>
  <c r="Z19" i="6"/>
  <c r="AA19" i="6"/>
  <c r="AB19" i="6"/>
  <c r="Q20" i="6"/>
  <c r="R20" i="6"/>
  <c r="S20" i="6"/>
  <c r="T20" i="6"/>
  <c r="U20" i="6"/>
  <c r="W20" i="6"/>
  <c r="X20" i="6"/>
  <c r="Y20" i="6"/>
  <c r="Z20" i="6"/>
  <c r="AA20" i="6"/>
  <c r="AB20" i="6"/>
  <c r="Q21" i="6"/>
  <c r="R21" i="6"/>
  <c r="S21" i="6"/>
  <c r="T21" i="6"/>
  <c r="U21" i="6"/>
  <c r="W21" i="6"/>
  <c r="X21" i="6"/>
  <c r="Y21" i="6"/>
  <c r="Z21" i="6"/>
  <c r="AA21" i="6"/>
  <c r="AB21" i="6"/>
  <c r="Q22" i="6"/>
  <c r="R22" i="6"/>
  <c r="S22" i="6"/>
  <c r="T22" i="6"/>
  <c r="U22" i="6"/>
  <c r="W22" i="6"/>
  <c r="X22" i="6"/>
  <c r="Y22" i="6"/>
  <c r="Z22" i="6"/>
  <c r="AA22" i="6"/>
  <c r="AB22" i="6"/>
  <c r="Q23" i="6"/>
  <c r="R23" i="6"/>
  <c r="S23" i="6"/>
  <c r="T23" i="6"/>
  <c r="U23" i="6"/>
  <c r="W23" i="6"/>
  <c r="X23" i="6"/>
  <c r="Y23" i="6"/>
  <c r="Z23" i="6"/>
  <c r="AA23" i="6"/>
  <c r="AB23" i="6"/>
  <c r="Q24" i="6"/>
  <c r="R24" i="6"/>
  <c r="S24" i="6"/>
  <c r="T24" i="6"/>
  <c r="U24" i="6"/>
  <c r="W24" i="6"/>
  <c r="X24" i="6"/>
  <c r="Y24" i="6"/>
  <c r="Z24" i="6"/>
  <c r="AA24" i="6"/>
  <c r="AB24" i="6"/>
  <c r="Q25" i="6"/>
  <c r="R25" i="6"/>
  <c r="S25" i="6"/>
  <c r="T25" i="6"/>
  <c r="U25" i="6"/>
  <c r="W25" i="6"/>
  <c r="X25" i="6"/>
  <c r="Y25" i="6"/>
  <c r="Z25" i="6"/>
  <c r="AA25" i="6"/>
  <c r="AB25" i="6"/>
  <c r="Q26" i="6"/>
  <c r="R26" i="6"/>
  <c r="S26" i="6"/>
  <c r="T26" i="6"/>
  <c r="U26" i="6"/>
  <c r="W26" i="6"/>
  <c r="X26" i="6"/>
  <c r="Y26" i="6"/>
  <c r="Z26" i="6"/>
  <c r="AA26" i="6"/>
  <c r="AB26" i="6"/>
  <c r="Q27" i="6"/>
  <c r="R27" i="6"/>
  <c r="S27" i="6"/>
  <c r="T27" i="6"/>
  <c r="U27" i="6"/>
  <c r="W27" i="6"/>
  <c r="X27" i="6"/>
  <c r="Y27" i="6"/>
  <c r="Z27" i="6"/>
  <c r="AA27" i="6"/>
  <c r="AB27" i="6"/>
  <c r="Q28" i="6"/>
  <c r="R28" i="6"/>
  <c r="S28" i="6"/>
  <c r="T28" i="6"/>
  <c r="U28" i="6"/>
  <c r="W28" i="6"/>
  <c r="X28" i="6"/>
  <c r="Y28" i="6"/>
  <c r="Z28" i="6"/>
  <c r="AA28" i="6"/>
  <c r="AB28" i="6"/>
  <c r="Q29" i="6"/>
  <c r="R29" i="6"/>
  <c r="S29" i="6"/>
  <c r="T29" i="6"/>
  <c r="U29" i="6"/>
  <c r="W29" i="6"/>
  <c r="X29" i="6"/>
  <c r="Y29" i="6"/>
  <c r="Z29" i="6"/>
  <c r="AA29" i="6"/>
  <c r="AB29" i="6"/>
  <c r="Q30" i="6"/>
  <c r="R30" i="6"/>
  <c r="S30" i="6"/>
  <c r="T30" i="6"/>
  <c r="U30" i="6"/>
  <c r="W30" i="6"/>
  <c r="X30" i="6"/>
  <c r="Y30" i="6"/>
  <c r="Z30" i="6"/>
  <c r="AA30" i="6"/>
  <c r="AB30" i="6"/>
  <c r="Q31" i="6"/>
  <c r="R31" i="6"/>
  <c r="S31" i="6"/>
  <c r="T31" i="6"/>
  <c r="U31" i="6"/>
  <c r="W31" i="6"/>
  <c r="X31" i="6"/>
  <c r="Y31" i="6"/>
  <c r="Z31" i="6"/>
  <c r="AA31" i="6"/>
  <c r="AB31" i="6"/>
  <c r="Q32" i="6"/>
  <c r="R32" i="6"/>
  <c r="S32" i="6"/>
  <c r="T32" i="6"/>
  <c r="U32" i="6"/>
  <c r="W32" i="6"/>
  <c r="X32" i="6"/>
  <c r="Y32" i="6"/>
  <c r="Z32" i="6"/>
  <c r="AA32" i="6"/>
  <c r="AB32" i="6"/>
  <c r="Q33" i="6"/>
  <c r="R33" i="6"/>
  <c r="S33" i="6"/>
  <c r="T33" i="6"/>
  <c r="U33" i="6"/>
  <c r="W33" i="6"/>
  <c r="X33" i="6"/>
  <c r="Y33" i="6"/>
  <c r="Z33" i="6"/>
  <c r="AA33" i="6"/>
  <c r="AB33" i="6"/>
  <c r="Q34" i="6"/>
  <c r="R34" i="6"/>
  <c r="S34" i="6"/>
  <c r="T34" i="6"/>
  <c r="U34" i="6"/>
  <c r="W34" i="6"/>
  <c r="X34" i="6"/>
  <c r="Y34" i="6"/>
  <c r="Z34" i="6"/>
  <c r="AA34" i="6"/>
  <c r="AB34" i="6"/>
  <c r="Q35" i="6"/>
  <c r="R35" i="6"/>
  <c r="S35" i="6"/>
  <c r="T35" i="6"/>
  <c r="U35" i="6"/>
  <c r="W35" i="6"/>
  <c r="X35" i="6"/>
  <c r="Y35" i="6"/>
  <c r="Z35" i="6"/>
  <c r="AA35" i="6"/>
  <c r="AB35" i="6"/>
  <c r="Q36" i="6"/>
  <c r="R36" i="6"/>
  <c r="S36" i="6"/>
  <c r="T36" i="6"/>
  <c r="U36" i="6"/>
  <c r="W36" i="6"/>
  <c r="X36" i="6"/>
  <c r="Y36" i="6"/>
  <c r="Z36" i="6"/>
  <c r="AA36" i="6"/>
  <c r="AB36" i="6"/>
  <c r="Q37" i="6"/>
  <c r="R37" i="6"/>
  <c r="S37" i="6"/>
  <c r="T37" i="6"/>
  <c r="U37" i="6"/>
  <c r="W37" i="6"/>
  <c r="X37" i="6"/>
  <c r="Y37" i="6"/>
  <c r="Z37" i="6"/>
  <c r="AA37" i="6"/>
  <c r="AB37" i="6"/>
  <c r="Q38" i="6"/>
  <c r="R38" i="6"/>
  <c r="S38" i="6"/>
  <c r="T38" i="6"/>
  <c r="U38" i="6"/>
  <c r="W38" i="6"/>
  <c r="X38" i="6"/>
  <c r="Y38" i="6"/>
  <c r="Z38" i="6"/>
  <c r="AA38" i="6"/>
  <c r="AB38" i="6"/>
  <c r="Q39" i="6"/>
  <c r="R39" i="6"/>
  <c r="S39" i="6"/>
  <c r="T39" i="6"/>
  <c r="U39" i="6"/>
  <c r="W39" i="6"/>
  <c r="X39" i="6"/>
  <c r="Y39" i="6"/>
  <c r="Z39" i="6"/>
  <c r="AA39" i="6"/>
  <c r="AB39" i="6"/>
  <c r="Q40" i="6"/>
  <c r="R40" i="6"/>
  <c r="S40" i="6"/>
  <c r="T40" i="6"/>
  <c r="U40" i="6"/>
  <c r="W40" i="6"/>
  <c r="X40" i="6"/>
  <c r="Y40" i="6"/>
  <c r="Z40" i="6"/>
  <c r="AA40" i="6"/>
  <c r="AB40" i="6"/>
  <c r="Q41" i="6"/>
  <c r="R41" i="6"/>
  <c r="S41" i="6"/>
  <c r="T41" i="6"/>
  <c r="U41" i="6"/>
  <c r="W41" i="6"/>
  <c r="X41" i="6"/>
  <c r="Y41" i="6"/>
  <c r="Z41" i="6"/>
  <c r="AA41" i="6"/>
  <c r="AB41" i="6"/>
  <c r="Q42" i="6"/>
  <c r="R42" i="6"/>
  <c r="S42" i="6"/>
  <c r="T42" i="6"/>
  <c r="U42" i="6"/>
  <c r="W42" i="6"/>
  <c r="X42" i="6"/>
  <c r="Y42" i="6"/>
  <c r="Z42" i="6"/>
  <c r="AA42" i="6"/>
  <c r="AB42" i="6"/>
  <c r="Q43" i="6"/>
  <c r="R43" i="6"/>
  <c r="S43" i="6"/>
  <c r="T43" i="6"/>
  <c r="U43" i="6"/>
  <c r="W43" i="6"/>
  <c r="X43" i="6"/>
  <c r="Y43" i="6"/>
  <c r="Z43" i="6"/>
  <c r="AA43" i="6"/>
  <c r="AB43" i="6"/>
  <c r="Q44" i="6"/>
  <c r="R44" i="6"/>
  <c r="S44" i="6"/>
  <c r="T44" i="6"/>
  <c r="U44" i="6"/>
  <c r="W44" i="6"/>
  <c r="X44" i="6"/>
  <c r="Y44" i="6"/>
  <c r="Z44" i="6"/>
  <c r="AA44" i="6"/>
  <c r="AB44" i="6"/>
  <c r="Q45" i="6"/>
  <c r="R45" i="6"/>
  <c r="S45" i="6"/>
  <c r="T45" i="6"/>
  <c r="U45" i="6"/>
  <c r="W45" i="6"/>
  <c r="X45" i="6"/>
  <c r="Y45" i="6"/>
  <c r="Z45" i="6"/>
  <c r="AA45" i="6"/>
  <c r="AB45" i="6"/>
  <c r="Q46" i="6"/>
  <c r="R46" i="6"/>
  <c r="S46" i="6"/>
  <c r="T46" i="6"/>
  <c r="U46" i="6"/>
  <c r="W46" i="6"/>
  <c r="X46" i="6"/>
  <c r="Y46" i="6"/>
  <c r="Z46" i="6"/>
  <c r="AA46" i="6"/>
  <c r="AB46" i="6"/>
  <c r="Q47" i="6"/>
  <c r="R47" i="6"/>
  <c r="S47" i="6"/>
  <c r="T47" i="6"/>
  <c r="U47" i="6"/>
  <c r="W47" i="6"/>
  <c r="X47" i="6"/>
  <c r="Y47" i="6"/>
  <c r="Z47" i="6"/>
  <c r="AA47" i="6"/>
  <c r="AB47" i="6"/>
  <c r="Q48" i="6"/>
  <c r="R48" i="6"/>
  <c r="S48" i="6"/>
  <c r="T48" i="6"/>
  <c r="U48" i="6"/>
  <c r="W48" i="6"/>
  <c r="X48" i="6"/>
  <c r="Y48" i="6"/>
  <c r="Z48" i="6"/>
  <c r="AA48" i="6"/>
  <c r="AB48" i="6"/>
  <c r="Q49" i="6"/>
  <c r="R49" i="6"/>
  <c r="S49" i="6"/>
  <c r="T49" i="6"/>
  <c r="U49" i="6"/>
  <c r="W49" i="6"/>
  <c r="X49" i="6"/>
  <c r="Y49" i="6"/>
  <c r="Z49" i="6"/>
  <c r="AA49" i="6"/>
  <c r="AB49" i="6"/>
  <c r="Q50" i="6"/>
  <c r="R50" i="6"/>
  <c r="S50" i="6"/>
  <c r="T50" i="6"/>
  <c r="U50" i="6"/>
  <c r="W50" i="6"/>
  <c r="X50" i="6"/>
  <c r="Y50" i="6"/>
  <c r="Z50" i="6"/>
  <c r="AA50" i="6"/>
  <c r="AB50" i="6"/>
  <c r="Q51" i="6"/>
  <c r="R51" i="6"/>
  <c r="S51" i="6"/>
  <c r="T51" i="6"/>
  <c r="U51" i="6"/>
  <c r="W51" i="6"/>
  <c r="X51" i="6"/>
  <c r="Y51" i="6"/>
  <c r="Z51" i="6"/>
  <c r="AA51" i="6"/>
  <c r="AB51" i="6"/>
  <c r="Q52" i="6"/>
  <c r="R52" i="6"/>
  <c r="S52" i="6"/>
  <c r="T52" i="6"/>
  <c r="U52" i="6"/>
  <c r="W52" i="6"/>
  <c r="X52" i="6"/>
  <c r="Y52" i="6"/>
  <c r="Z52" i="6"/>
  <c r="AA52" i="6"/>
  <c r="AB52" i="6"/>
  <c r="Q53" i="6"/>
  <c r="R53" i="6"/>
  <c r="S53" i="6"/>
  <c r="T53" i="6"/>
  <c r="U53" i="6"/>
  <c r="W53" i="6"/>
  <c r="X53" i="6"/>
  <c r="Y53" i="6"/>
  <c r="Z53" i="6"/>
  <c r="AA53" i="6"/>
  <c r="AB53" i="6"/>
  <c r="Q54" i="6"/>
  <c r="R54" i="6"/>
  <c r="S54" i="6"/>
  <c r="T54" i="6"/>
  <c r="U54" i="6"/>
  <c r="W54" i="6"/>
  <c r="X54" i="6"/>
  <c r="Y54" i="6"/>
  <c r="Z54" i="6"/>
  <c r="AA54" i="6"/>
  <c r="AB54" i="6"/>
  <c r="Q55" i="6"/>
  <c r="R55" i="6"/>
  <c r="S55" i="6"/>
  <c r="T55" i="6"/>
  <c r="U55" i="6"/>
  <c r="W55" i="6"/>
  <c r="X55" i="6"/>
  <c r="Y55" i="6"/>
  <c r="Z55" i="6"/>
  <c r="AA55" i="6"/>
  <c r="AB55"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W92" i="4"/>
  <c r="Y121" i="8" l="1"/>
  <c r="Y113" i="8"/>
  <c r="Y105" i="8"/>
  <c r="Y137" i="8"/>
  <c r="AY166" i="6"/>
  <c r="AW166" i="6"/>
  <c r="AU166" i="6"/>
  <c r="AX165" i="6"/>
  <c r="AY129" i="6"/>
  <c r="AW129" i="6"/>
  <c r="AX128" i="6"/>
  <c r="AV128" i="6"/>
  <c r="AY127" i="6"/>
  <c r="AW127" i="6"/>
  <c r="AX126" i="6"/>
  <c r="AY125" i="6"/>
  <c r="AW125" i="6"/>
  <c r="AU125" i="6"/>
  <c r="AX124" i="6"/>
  <c r="AV124" i="6"/>
  <c r="AY123" i="6"/>
  <c r="AW123" i="6"/>
  <c r="AU123" i="6"/>
  <c r="AT123" i="6" s="1"/>
  <c r="AX122" i="6"/>
  <c r="AV122" i="6"/>
  <c r="AY121" i="6"/>
  <c r="AW121" i="6"/>
  <c r="AU121" i="6"/>
  <c r="AX120" i="6"/>
  <c r="AV120" i="6"/>
  <c r="AY119" i="6"/>
  <c r="AU117" i="6"/>
  <c r="AX116" i="6"/>
  <c r="AY113" i="6"/>
  <c r="AW113" i="6"/>
  <c r="AY111" i="6"/>
  <c r="AV110" i="6"/>
  <c r="AX108" i="6"/>
  <c r="AU107" i="6"/>
  <c r="AY105" i="6"/>
  <c r="AV104" i="6"/>
  <c r="AY103" i="6"/>
  <c r="AX102" i="6"/>
  <c r="AV102" i="6"/>
  <c r="AX100" i="6"/>
  <c r="AV100" i="6"/>
  <c r="AY99" i="6"/>
  <c r="AT99" i="6" s="1"/>
  <c r="AW99" i="6"/>
  <c r="AU99" i="6"/>
  <c r="AX98" i="6"/>
  <c r="AV98" i="6"/>
  <c r="AY97" i="6"/>
  <c r="AW97" i="6"/>
  <c r="AX96" i="6"/>
  <c r="AV96" i="6"/>
  <c r="AY95" i="6"/>
  <c r="AW95" i="6"/>
  <c r="AX94" i="6"/>
  <c r="AY93" i="6"/>
  <c r="AW93" i="6"/>
  <c r="AU93" i="6"/>
  <c r="AX92" i="6"/>
  <c r="AV92" i="6"/>
  <c r="AY91" i="6"/>
  <c r="AW91" i="6"/>
  <c r="AU91" i="6"/>
  <c r="AX90" i="6"/>
  <c r="AV90" i="6"/>
  <c r="AY89" i="6"/>
  <c r="AW89" i="6"/>
  <c r="AU89" i="6"/>
  <c r="AT89" i="6" s="1"/>
  <c r="AX88" i="6"/>
  <c r="AV88" i="6"/>
  <c r="AY87" i="6"/>
  <c r="AU85" i="6"/>
  <c r="AX84" i="6"/>
  <c r="AY81" i="6"/>
  <c r="AW81" i="6"/>
  <c r="AY79" i="6"/>
  <c r="AV78" i="6"/>
  <c r="AX76" i="6"/>
  <c r="AU75" i="6"/>
  <c r="AY73" i="6"/>
  <c r="AV72" i="6"/>
  <c r="AY71" i="6"/>
  <c r="AX70" i="6"/>
  <c r="AV70" i="6"/>
  <c r="AX68" i="6"/>
  <c r="AV68" i="6"/>
  <c r="AY67" i="6"/>
  <c r="AW67" i="6"/>
  <c r="AU67" i="6"/>
  <c r="AX66" i="6"/>
  <c r="AV66" i="6"/>
  <c r="AY164" i="6"/>
  <c r="AW164" i="6"/>
  <c r="AU164" i="6"/>
  <c r="AX163" i="6"/>
  <c r="AV163" i="6"/>
  <c r="AY162" i="6"/>
  <c r="AW162" i="6"/>
  <c r="AU162" i="6"/>
  <c r="AX161" i="6"/>
  <c r="AV161" i="6"/>
  <c r="AY160" i="6"/>
  <c r="AW160" i="6"/>
  <c r="AX159" i="6"/>
  <c r="AV159" i="6"/>
  <c r="AX157" i="6"/>
  <c r="AV157" i="6"/>
  <c r="V156" i="6"/>
  <c r="AV156" i="6"/>
  <c r="AY156" i="6"/>
  <c r="AW156" i="6"/>
  <c r="AU156" i="6"/>
  <c r="AY155" i="6"/>
  <c r="AW155" i="6"/>
  <c r="AX155" i="6"/>
  <c r="AV155" i="6"/>
  <c r="AX154" i="6"/>
  <c r="AV154" i="6"/>
  <c r="AY154" i="6"/>
  <c r="AW154" i="6"/>
  <c r="AU154" i="6"/>
  <c r="AX153" i="6"/>
  <c r="AV153" i="6"/>
  <c r="AY152" i="6"/>
  <c r="AW152" i="6"/>
  <c r="AX151" i="6"/>
  <c r="AV151" i="6"/>
  <c r="AX149" i="6"/>
  <c r="AV149" i="6"/>
  <c r="V148" i="6"/>
  <c r="AV148" i="6"/>
  <c r="AY148" i="6"/>
  <c r="AW148" i="6"/>
  <c r="AU148" i="6"/>
  <c r="AY147" i="6"/>
  <c r="AW147" i="6"/>
  <c r="AX147" i="6"/>
  <c r="AV147" i="6"/>
  <c r="AX146" i="6"/>
  <c r="AV146" i="6"/>
  <c r="AY146" i="6"/>
  <c r="AW146" i="6"/>
  <c r="AU146" i="6"/>
  <c r="AY145" i="6"/>
  <c r="AW145" i="6"/>
  <c r="AX145" i="6"/>
  <c r="AV145" i="6"/>
  <c r="AX144" i="6"/>
  <c r="AV144" i="6"/>
  <c r="AY144" i="6"/>
  <c r="AW144" i="6"/>
  <c r="AX143" i="6"/>
  <c r="AV143" i="6"/>
  <c r="AY142" i="6"/>
  <c r="AU142" i="6"/>
  <c r="AX141" i="6"/>
  <c r="AV141" i="6"/>
  <c r="V140" i="6"/>
  <c r="AV140" i="6"/>
  <c r="AY140" i="6"/>
  <c r="AW140" i="6"/>
  <c r="AU140" i="6"/>
  <c r="AY139" i="6"/>
  <c r="AW139" i="6"/>
  <c r="AX139" i="6"/>
  <c r="AX138" i="6"/>
  <c r="AV138" i="6"/>
  <c r="AY138" i="6"/>
  <c r="AW138" i="6"/>
  <c r="AU138" i="6"/>
  <c r="AY137" i="6"/>
  <c r="AW137" i="6"/>
  <c r="AX137" i="6"/>
  <c r="AV137" i="6"/>
  <c r="AX136" i="6"/>
  <c r="AV136" i="6"/>
  <c r="AY136" i="6"/>
  <c r="AW136" i="6"/>
  <c r="AX135" i="6"/>
  <c r="AV135" i="6"/>
  <c r="AY134" i="6"/>
  <c r="AU134" i="6"/>
  <c r="AX133" i="6"/>
  <c r="AV133" i="6"/>
  <c r="V132" i="6"/>
  <c r="AV132" i="6"/>
  <c r="AY132" i="6"/>
  <c r="AW132" i="6"/>
  <c r="AY131" i="6"/>
  <c r="AW131" i="6"/>
  <c r="AX131" i="6"/>
  <c r="AX130" i="6"/>
  <c r="AV130" i="6"/>
  <c r="AY130" i="6"/>
  <c r="AW130" i="6"/>
  <c r="AX30" i="6"/>
  <c r="AV26" i="6"/>
  <c r="AY25" i="6"/>
  <c r="AX118" i="6"/>
  <c r="AV118" i="6"/>
  <c r="AT118" i="6" s="1"/>
  <c r="AY118" i="6"/>
  <c r="AW118" i="6"/>
  <c r="AU118" i="6"/>
  <c r="AX117" i="6"/>
  <c r="AV117" i="6"/>
  <c r="AY116" i="6"/>
  <c r="AU116" i="6"/>
  <c r="AX115" i="6"/>
  <c r="AY114" i="6"/>
  <c r="AW114" i="6"/>
  <c r="AV113" i="6"/>
  <c r="AY112" i="6"/>
  <c r="AW112" i="6"/>
  <c r="AU112" i="6"/>
  <c r="AX111" i="6"/>
  <c r="AV111" i="6"/>
  <c r="AX110" i="6"/>
  <c r="AY110" i="6"/>
  <c r="AW110" i="6"/>
  <c r="AU109" i="6"/>
  <c r="AX109" i="6"/>
  <c r="AV109" i="6"/>
  <c r="AW108" i="6"/>
  <c r="AU108" i="6"/>
  <c r="AX107" i="6"/>
  <c r="AV107" i="6"/>
  <c r="AY106" i="6"/>
  <c r="AX105" i="6"/>
  <c r="AV105" i="6"/>
  <c r="AY104" i="6"/>
  <c r="AW104" i="6"/>
  <c r="AV103" i="6"/>
  <c r="AY102" i="6"/>
  <c r="AW102" i="6"/>
  <c r="AU102" i="6"/>
  <c r="AU101" i="6"/>
  <c r="AX101" i="6"/>
  <c r="AV101" i="6"/>
  <c r="AX86" i="6"/>
  <c r="AV86" i="6"/>
  <c r="AY86" i="6"/>
  <c r="AW86" i="6"/>
  <c r="AT86" i="6" s="1"/>
  <c r="AU86" i="6"/>
  <c r="AX85" i="6"/>
  <c r="AV85" i="6"/>
  <c r="AY84" i="6"/>
  <c r="AW84" i="6"/>
  <c r="AX83" i="6"/>
  <c r="AV83" i="6"/>
  <c r="AY82" i="6"/>
  <c r="AW82" i="6"/>
  <c r="AX81" i="6"/>
  <c r="AV81" i="6"/>
  <c r="AY80" i="6"/>
  <c r="AW80" i="6"/>
  <c r="AU80" i="6"/>
  <c r="AX79" i="6"/>
  <c r="AV79" i="6"/>
  <c r="AX78" i="6"/>
  <c r="AY78" i="6"/>
  <c r="AT78" i="6" s="1"/>
  <c r="AW78" i="6"/>
  <c r="AU78" i="6"/>
  <c r="AU77" i="6"/>
  <c r="AX77" i="6"/>
  <c r="AV77" i="6"/>
  <c r="AY76" i="6"/>
  <c r="AT76" i="6" s="1"/>
  <c r="AW76" i="6"/>
  <c r="AU76" i="6"/>
  <c r="AX75" i="6"/>
  <c r="AV75" i="6"/>
  <c r="AY74" i="6"/>
  <c r="AW74" i="6"/>
  <c r="AX73" i="6"/>
  <c r="AV73" i="6"/>
  <c r="AY72" i="6"/>
  <c r="AW72" i="6"/>
  <c r="AU72" i="6"/>
  <c r="AX71" i="6"/>
  <c r="AV71" i="6"/>
  <c r="AY70" i="6"/>
  <c r="AW70" i="6"/>
  <c r="AU70" i="6"/>
  <c r="AU69" i="6"/>
  <c r="AX69" i="6"/>
  <c r="AV69" i="6"/>
  <c r="AX164" i="6"/>
  <c r="AY163" i="6"/>
  <c r="AW163" i="6"/>
  <c r="AX162" i="6"/>
  <c r="AV162" i="6"/>
  <c r="AT162" i="6" s="1"/>
  <c r="AY161" i="6"/>
  <c r="AW161" i="6"/>
  <c r="AX160" i="6"/>
  <c r="AV160" i="6"/>
  <c r="AY159" i="6"/>
  <c r="AW159" i="6"/>
  <c r="AY158" i="6"/>
  <c r="AW158" i="6"/>
  <c r="AU158" i="6"/>
  <c r="AT158" i="6" s="1"/>
  <c r="AX158" i="6"/>
  <c r="AV158" i="6"/>
  <c r="AY157" i="6"/>
  <c r="AW157" i="6"/>
  <c r="P157" i="6"/>
  <c r="AY153" i="6"/>
  <c r="AW153" i="6"/>
  <c r="AX152" i="6"/>
  <c r="AV152" i="6"/>
  <c r="AY151" i="6"/>
  <c r="AW151" i="6"/>
  <c r="AY150" i="6"/>
  <c r="AW150" i="6"/>
  <c r="AX150" i="6"/>
  <c r="AV150" i="6"/>
  <c r="AY149" i="6"/>
  <c r="AW149" i="6"/>
  <c r="P149" i="6"/>
  <c r="AY143" i="6"/>
  <c r="AW143" i="6"/>
  <c r="V119" i="6"/>
  <c r="V87" i="6"/>
  <c r="V164" i="6"/>
  <c r="V159" i="6"/>
  <c r="V151" i="6"/>
  <c r="V143" i="6"/>
  <c r="AX142" i="6"/>
  <c r="AV142" i="6"/>
  <c r="AY141" i="6"/>
  <c r="AW141" i="6"/>
  <c r="P141" i="6"/>
  <c r="AY135" i="6"/>
  <c r="AW135" i="6"/>
  <c r="AX134" i="6"/>
  <c r="AV134" i="6"/>
  <c r="AY133" i="6"/>
  <c r="AW133" i="6"/>
  <c r="P133" i="6"/>
  <c r="BG187" i="8"/>
  <c r="BE187" i="8"/>
  <c r="BC187" i="8"/>
  <c r="BG179" i="8"/>
  <c r="BE179" i="8"/>
  <c r="BC179" i="8"/>
  <c r="BG171" i="8"/>
  <c r="BE171" i="8"/>
  <c r="BC171" i="8"/>
  <c r="BG163" i="8"/>
  <c r="BE163" i="8"/>
  <c r="BC163" i="8"/>
  <c r="BG155" i="8"/>
  <c r="BE155" i="8"/>
  <c r="BC155" i="8"/>
  <c r="BG147" i="8"/>
  <c r="BE147" i="8"/>
  <c r="BC147" i="8"/>
  <c r="BG139" i="8"/>
  <c r="BE139" i="8"/>
  <c r="BC139" i="8"/>
  <c r="BG131" i="8"/>
  <c r="BE131" i="8"/>
  <c r="BC131" i="8"/>
  <c r="BG123" i="8"/>
  <c r="BE123" i="8"/>
  <c r="BC123" i="8"/>
  <c r="BG115" i="8"/>
  <c r="BE115" i="8"/>
  <c r="BC115" i="8"/>
  <c r="BG107" i="8"/>
  <c r="BE107" i="8"/>
  <c r="BC107" i="8"/>
  <c r="BG99" i="8"/>
  <c r="BE99" i="8"/>
  <c r="BC99" i="8"/>
  <c r="BG91" i="8"/>
  <c r="BE91" i="8"/>
  <c r="BC91" i="8"/>
  <c r="BG83" i="8"/>
  <c r="BE83" i="8"/>
  <c r="BC83" i="8"/>
  <c r="BG75" i="8"/>
  <c r="BE75" i="8"/>
  <c r="BC75" i="8"/>
  <c r="BG67" i="8"/>
  <c r="BE67" i="8"/>
  <c r="BC67" i="8"/>
  <c r="BG59" i="8"/>
  <c r="BE59" i="8"/>
  <c r="BC59" i="8"/>
  <c r="BG51" i="8"/>
  <c r="BE51" i="8"/>
  <c r="BC51" i="8"/>
  <c r="R44" i="8"/>
  <c r="BG43" i="8"/>
  <c r="BE43" i="8"/>
  <c r="BC43" i="8"/>
  <c r="R36" i="8"/>
  <c r="BG35" i="8"/>
  <c r="BE35" i="8"/>
  <c r="BC35" i="8"/>
  <c r="R28" i="8"/>
  <c r="BG27" i="8"/>
  <c r="BE27" i="8"/>
  <c r="BC27" i="8"/>
  <c r="R20" i="8"/>
  <c r="BG19" i="8"/>
  <c r="BE19" i="8"/>
  <c r="BC19" i="8"/>
  <c r="R12" i="8"/>
  <c r="V135" i="6"/>
  <c r="AU130" i="6"/>
  <c r="AT130" i="6" s="1"/>
  <c r="Y187" i="8"/>
  <c r="Y179" i="8"/>
  <c r="Y139" i="8"/>
  <c r="Y131" i="8"/>
  <c r="Y123" i="8"/>
  <c r="Y115" i="8"/>
  <c r="Y107" i="8"/>
  <c r="Y99" i="8"/>
  <c r="Y91" i="8"/>
  <c r="Y83" i="8"/>
  <c r="Y75" i="8"/>
  <c r="Y67" i="8"/>
  <c r="Y59" i="8"/>
  <c r="Y51" i="8"/>
  <c r="Y43" i="8"/>
  <c r="Y35" i="8"/>
  <c r="Y27" i="8"/>
  <c r="Y19" i="8"/>
  <c r="Y11" i="8"/>
  <c r="V124" i="6"/>
  <c r="AX119" i="6"/>
  <c r="AV119" i="6"/>
  <c r="P101" i="6"/>
  <c r="V92" i="6"/>
  <c r="AX87" i="6"/>
  <c r="AV87" i="6"/>
  <c r="P84" i="6"/>
  <c r="P69" i="6"/>
  <c r="P164" i="6"/>
  <c r="P163" i="6"/>
  <c r="V162" i="6"/>
  <c r="P162" i="6"/>
  <c r="V161" i="6"/>
  <c r="P160" i="6"/>
  <c r="P159" i="6"/>
  <c r="V155" i="6"/>
  <c r="V153" i="6"/>
  <c r="P152" i="6"/>
  <c r="P151" i="6"/>
  <c r="V150" i="6"/>
  <c r="V147" i="6"/>
  <c r="V145" i="6"/>
  <c r="P144" i="6"/>
  <c r="P143" i="6"/>
  <c r="V139" i="6"/>
  <c r="P139" i="6"/>
  <c r="V137" i="6"/>
  <c r="P136" i="6"/>
  <c r="P135" i="6"/>
  <c r="V134" i="6"/>
  <c r="P132" i="6"/>
  <c r="V131" i="6"/>
  <c r="P131" i="6"/>
  <c r="AV164" i="6"/>
  <c r="AU163" i="6"/>
  <c r="AU160" i="6"/>
  <c r="AU157" i="6"/>
  <c r="AX156" i="6"/>
  <c r="AU155" i="6"/>
  <c r="AU152" i="6"/>
  <c r="AU150" i="6"/>
  <c r="AU149" i="6"/>
  <c r="AX148" i="6"/>
  <c r="AU147" i="6"/>
  <c r="AU145" i="6"/>
  <c r="AU143" i="6"/>
  <c r="AU141" i="6"/>
  <c r="AX140" i="6"/>
  <c r="AU139" i="6"/>
  <c r="AU137" i="6"/>
  <c r="AU135" i="6"/>
  <c r="AU133" i="6"/>
  <c r="AT133" i="6" s="1"/>
  <c r="AX132" i="6"/>
  <c r="AU131" i="6"/>
  <c r="Y194" i="8"/>
  <c r="BF194" i="8"/>
  <c r="BD194" i="8"/>
  <c r="BB194" i="8"/>
  <c r="Y193" i="8"/>
  <c r="BG193" i="8"/>
  <c r="BE193" i="8"/>
  <c r="BC193" i="8"/>
  <c r="Y192" i="8"/>
  <c r="BF192" i="8"/>
  <c r="BD192" i="8"/>
  <c r="BB192" i="8"/>
  <c r="Y191" i="8"/>
  <c r="BG191" i="8"/>
  <c r="BE191" i="8"/>
  <c r="BC191" i="8"/>
  <c r="Y190" i="8"/>
  <c r="BF190" i="8"/>
  <c r="BD190" i="8"/>
  <c r="BB190" i="8"/>
  <c r="Y189" i="8"/>
  <c r="BG189" i="8"/>
  <c r="BE189" i="8"/>
  <c r="BC189" i="8"/>
  <c r="Y188" i="8"/>
  <c r="BF188" i="8"/>
  <c r="BD188" i="8"/>
  <c r="BB188" i="8"/>
  <c r="Y186" i="8"/>
  <c r="BF186" i="8"/>
  <c r="BD186" i="8"/>
  <c r="BB186" i="8"/>
  <c r="Y185" i="8"/>
  <c r="BG185" i="8"/>
  <c r="BE185" i="8"/>
  <c r="BC185" i="8"/>
  <c r="Y184" i="8"/>
  <c r="BF184" i="8"/>
  <c r="BD184" i="8"/>
  <c r="BB184" i="8"/>
  <c r="Y183" i="8"/>
  <c r="BG183" i="8"/>
  <c r="BE183" i="8"/>
  <c r="BC183" i="8"/>
  <c r="Y182" i="8"/>
  <c r="BF182" i="8"/>
  <c r="BD182" i="8"/>
  <c r="R182" i="8"/>
  <c r="BB182" i="8"/>
  <c r="BG181" i="8"/>
  <c r="BE181" i="8"/>
  <c r="BC181" i="8"/>
  <c r="Y180" i="8"/>
  <c r="BF180" i="8"/>
  <c r="BD180" i="8"/>
  <c r="BB180" i="8"/>
  <c r="Y178" i="8"/>
  <c r="BF178" i="8"/>
  <c r="BD178" i="8"/>
  <c r="BB178" i="8"/>
  <c r="Y177" i="8"/>
  <c r="BG177" i="8"/>
  <c r="BE177" i="8"/>
  <c r="BC177" i="8"/>
  <c r="Y176" i="8"/>
  <c r="BF176" i="8"/>
  <c r="BD176" i="8"/>
  <c r="BB176" i="8"/>
  <c r="Y175" i="8"/>
  <c r="BG175" i="8"/>
  <c r="BE175" i="8"/>
  <c r="BC175" i="8"/>
  <c r="Y174" i="8"/>
  <c r="BF174" i="8"/>
  <c r="BD174" i="8"/>
  <c r="BB174" i="8"/>
  <c r="Y173" i="8"/>
  <c r="BG173" i="8"/>
  <c r="BE173" i="8"/>
  <c r="BC173" i="8"/>
  <c r="Y172" i="8"/>
  <c r="BF172" i="8"/>
  <c r="BD172" i="8"/>
  <c r="BB172" i="8"/>
  <c r="R172" i="8"/>
  <c r="Y170" i="8"/>
  <c r="BF170" i="8"/>
  <c r="BD170" i="8"/>
  <c r="BB170" i="8"/>
  <c r="Y169" i="8"/>
  <c r="BG169" i="8"/>
  <c r="BE169" i="8"/>
  <c r="BC169" i="8"/>
  <c r="Y168" i="8"/>
  <c r="BF168" i="8"/>
  <c r="BD168" i="8"/>
  <c r="BB168" i="8"/>
  <c r="Y167" i="8"/>
  <c r="BG167" i="8"/>
  <c r="BE167" i="8"/>
  <c r="BC167" i="8"/>
  <c r="Y166" i="8"/>
  <c r="BF166" i="8"/>
  <c r="BD166" i="8"/>
  <c r="R166" i="8"/>
  <c r="BB166" i="8"/>
  <c r="BG165" i="8"/>
  <c r="BE165" i="8"/>
  <c r="BC165" i="8"/>
  <c r="Y164" i="8"/>
  <c r="BF164" i="8"/>
  <c r="BD164" i="8"/>
  <c r="BB164" i="8"/>
  <c r="R164" i="8"/>
  <c r="Y162" i="8"/>
  <c r="BF162" i="8"/>
  <c r="BD162" i="8"/>
  <c r="BB162" i="8"/>
  <c r="Y161" i="8"/>
  <c r="BG161" i="8"/>
  <c r="BE161" i="8"/>
  <c r="BC161" i="8"/>
  <c r="Y160" i="8"/>
  <c r="BF160" i="8"/>
  <c r="BD160" i="8"/>
  <c r="BB160" i="8"/>
  <c r="Y159" i="8"/>
  <c r="BG159" i="8"/>
  <c r="BE159" i="8"/>
  <c r="BC159" i="8"/>
  <c r="Y158" i="8"/>
  <c r="BF158" i="8"/>
  <c r="BD158" i="8"/>
  <c r="R158" i="8"/>
  <c r="BB158" i="8"/>
  <c r="Y157" i="8"/>
  <c r="BG157" i="8"/>
  <c r="BE157" i="8"/>
  <c r="BC157" i="8"/>
  <c r="Y156" i="8"/>
  <c r="BF156" i="8"/>
  <c r="BD156" i="8"/>
  <c r="BB156" i="8"/>
  <c r="R156" i="8"/>
  <c r="Y154" i="8"/>
  <c r="BF154" i="8"/>
  <c r="BD154" i="8"/>
  <c r="BB154" i="8"/>
  <c r="Y153" i="8"/>
  <c r="BG153" i="8"/>
  <c r="BE153" i="8"/>
  <c r="BC153" i="8"/>
  <c r="Y152" i="8"/>
  <c r="BF152" i="8"/>
  <c r="BD152" i="8"/>
  <c r="BB152" i="8"/>
  <c r="Y151" i="8"/>
  <c r="BG151" i="8"/>
  <c r="BE151" i="8"/>
  <c r="BC151" i="8"/>
  <c r="Y150" i="8"/>
  <c r="BF150" i="8"/>
  <c r="BD150" i="8"/>
  <c r="R150" i="8"/>
  <c r="BB150" i="8"/>
  <c r="Y149" i="8"/>
  <c r="BG149" i="8"/>
  <c r="BE149" i="8"/>
  <c r="BC149" i="8"/>
  <c r="Y148" i="8"/>
  <c r="BF148" i="8"/>
  <c r="BD148" i="8"/>
  <c r="BB148" i="8"/>
  <c r="R148" i="8"/>
  <c r="Y146" i="8"/>
  <c r="BF146" i="8"/>
  <c r="BD146" i="8"/>
  <c r="BB146" i="8"/>
  <c r="Y145" i="8"/>
  <c r="BG145" i="8"/>
  <c r="BE145" i="8"/>
  <c r="BC145" i="8"/>
  <c r="AY50" i="6"/>
  <c r="AW50" i="6"/>
  <c r="AU50" i="6"/>
  <c r="AX49" i="6"/>
  <c r="AW48" i="6"/>
  <c r="AW47" i="6"/>
  <c r="AV47" i="6"/>
  <c r="AY46" i="6"/>
  <c r="AX45" i="6"/>
  <c r="AW44" i="6"/>
  <c r="AV43" i="6"/>
  <c r="AY42" i="6"/>
  <c r="AU42" i="6"/>
  <c r="AX41" i="6"/>
  <c r="AW40" i="6"/>
  <c r="AV39" i="6"/>
  <c r="AY38" i="6"/>
  <c r="AU38" i="6"/>
  <c r="AX37" i="6"/>
  <c r="AY36" i="6"/>
  <c r="AW36" i="6"/>
  <c r="AV35" i="6"/>
  <c r="V34" i="6"/>
  <c r="AY34" i="6"/>
  <c r="AU34" i="6"/>
  <c r="AX33" i="6"/>
  <c r="AU30" i="6"/>
  <c r="AU26" i="6"/>
  <c r="AU24" i="6"/>
  <c r="AW18" i="6"/>
  <c r="AU16" i="6"/>
  <c r="AW15" i="6"/>
  <c r="AX15" i="6"/>
  <c r="AV13" i="6"/>
  <c r="AX166" i="6"/>
  <c r="AV166" i="6"/>
  <c r="AY165" i="6"/>
  <c r="AW165" i="6"/>
  <c r="AU165" i="6"/>
  <c r="AX129" i="6"/>
  <c r="AV129" i="6"/>
  <c r="AY128" i="6"/>
  <c r="AW128" i="6"/>
  <c r="AU128" i="6"/>
  <c r="V127" i="6"/>
  <c r="AX127" i="6"/>
  <c r="AV127" i="6"/>
  <c r="AV126" i="6"/>
  <c r="AY126" i="6"/>
  <c r="AW126" i="6"/>
  <c r="AU126" i="6"/>
  <c r="AX125" i="6"/>
  <c r="AV125" i="6"/>
  <c r="AY124" i="6"/>
  <c r="AW124" i="6"/>
  <c r="AX123" i="6"/>
  <c r="AV123" i="6"/>
  <c r="AY122" i="6"/>
  <c r="AW122" i="6"/>
  <c r="AX121" i="6"/>
  <c r="AV121" i="6"/>
  <c r="AY120" i="6"/>
  <c r="AW120" i="6"/>
  <c r="AW119" i="6"/>
  <c r="AY117" i="6"/>
  <c r="AT117" i="6" s="1"/>
  <c r="AW117" i="6"/>
  <c r="AV116" i="6"/>
  <c r="AY115" i="6"/>
  <c r="AW115" i="6"/>
  <c r="AU115" i="6"/>
  <c r="V114" i="6"/>
  <c r="AX114" i="6"/>
  <c r="AV114" i="6"/>
  <c r="AU113" i="6"/>
  <c r="AX112" i="6"/>
  <c r="AV112" i="6"/>
  <c r="V111" i="6"/>
  <c r="AW111" i="6"/>
  <c r="AU111" i="6"/>
  <c r="AY109" i="6"/>
  <c r="AW109" i="6"/>
  <c r="AV108" i="6"/>
  <c r="AY107" i="6"/>
  <c r="AT107" i="6" s="1"/>
  <c r="AW107" i="6"/>
  <c r="AX106" i="6"/>
  <c r="AV106" i="6"/>
  <c r="AW105" i="6"/>
  <c r="V104" i="6"/>
  <c r="AX104" i="6"/>
  <c r="AW103" i="6"/>
  <c r="AY101" i="6"/>
  <c r="AY100" i="6"/>
  <c r="AW100" i="6"/>
  <c r="AX99" i="6"/>
  <c r="AW98" i="6"/>
  <c r="AX97" i="6"/>
  <c r="AV97" i="6"/>
  <c r="AY96" i="6"/>
  <c r="AU96" i="6"/>
  <c r="V95" i="6"/>
  <c r="AX95" i="6"/>
  <c r="AV95" i="6"/>
  <c r="AV94" i="6"/>
  <c r="AY94" i="6"/>
  <c r="AT94" i="6" s="1"/>
  <c r="AW94" i="6"/>
  <c r="AU94" i="6"/>
  <c r="AX93" i="6"/>
  <c r="AY92" i="6"/>
  <c r="AW92" i="6"/>
  <c r="AX91" i="6"/>
  <c r="AV91" i="6"/>
  <c r="AY90" i="6"/>
  <c r="AW90" i="6"/>
  <c r="AX89" i="6"/>
  <c r="AV89" i="6"/>
  <c r="AY88" i="6"/>
  <c r="AW88" i="6"/>
  <c r="AW87" i="6"/>
  <c r="AY85" i="6"/>
  <c r="AT85" i="6" s="1"/>
  <c r="AW85" i="6"/>
  <c r="AV84" i="6"/>
  <c r="AY83" i="6"/>
  <c r="AW83" i="6"/>
  <c r="V82" i="6"/>
  <c r="AX82" i="6"/>
  <c r="AV82" i="6"/>
  <c r="AX80" i="6"/>
  <c r="AV80" i="6"/>
  <c r="V79" i="6"/>
  <c r="AW79" i="6"/>
  <c r="P79" i="6"/>
  <c r="AY77" i="6"/>
  <c r="AW77" i="6"/>
  <c r="P77" i="6"/>
  <c r="AV76" i="6"/>
  <c r="AY75" i="6"/>
  <c r="AW75" i="6"/>
  <c r="AT75" i="6" s="1"/>
  <c r="AX74" i="6"/>
  <c r="AV74" i="6"/>
  <c r="AW73" i="6"/>
  <c r="AU73" i="6"/>
  <c r="V72" i="6"/>
  <c r="AX72" i="6"/>
  <c r="AT72" i="6" s="1"/>
  <c r="AW71" i="6"/>
  <c r="AY69" i="6"/>
  <c r="AY68" i="6"/>
  <c r="AW68" i="6"/>
  <c r="AX67" i="6"/>
  <c r="AW66" i="6"/>
  <c r="V163" i="6"/>
  <c r="P161" i="6"/>
  <c r="V160" i="6"/>
  <c r="V158" i="6"/>
  <c r="P158" i="6"/>
  <c r="V157" i="6"/>
  <c r="P156" i="6"/>
  <c r="P155" i="6"/>
  <c r="V154" i="6"/>
  <c r="P154" i="6"/>
  <c r="P153" i="6"/>
  <c r="V152" i="6"/>
  <c r="P150" i="6"/>
  <c r="V149" i="6"/>
  <c r="P148" i="6"/>
  <c r="P147" i="6"/>
  <c r="V146" i="6"/>
  <c r="P146" i="6"/>
  <c r="P145" i="6"/>
  <c r="V144" i="6"/>
  <c r="V142" i="6"/>
  <c r="P142" i="6"/>
  <c r="V141" i="6"/>
  <c r="P140" i="6"/>
  <c r="V138" i="6"/>
  <c r="P138" i="6"/>
  <c r="P137" i="6"/>
  <c r="V136" i="6"/>
  <c r="P134" i="6"/>
  <c r="V133" i="6"/>
  <c r="V130" i="6"/>
  <c r="P130" i="6"/>
  <c r="AU161" i="6"/>
  <c r="AT161" i="6" s="1"/>
  <c r="AU159" i="6"/>
  <c r="AU153" i="6"/>
  <c r="AU151" i="6"/>
  <c r="AT151" i="6" s="1"/>
  <c r="AU144" i="6"/>
  <c r="AW142" i="6"/>
  <c r="AV139" i="6"/>
  <c r="AU136" i="6"/>
  <c r="AW134" i="6"/>
  <c r="AU132" i="6"/>
  <c r="AV131" i="6"/>
  <c r="BG194" i="8"/>
  <c r="BE194" i="8"/>
  <c r="R194" i="8"/>
  <c r="BC194" i="8"/>
  <c r="BF193" i="8"/>
  <c r="BD193" i="8"/>
  <c r="R193" i="8"/>
  <c r="BB193" i="8"/>
  <c r="BG192" i="8"/>
  <c r="R192" i="8"/>
  <c r="BE192" i="8"/>
  <c r="BC192" i="8"/>
  <c r="BF191" i="8"/>
  <c r="BD191" i="8"/>
  <c r="R191" i="8"/>
  <c r="BB191" i="8"/>
  <c r="BG190" i="8"/>
  <c r="BE190" i="8"/>
  <c r="R190" i="8"/>
  <c r="BC190" i="8"/>
  <c r="BF189" i="8"/>
  <c r="BD189" i="8"/>
  <c r="R189" i="8"/>
  <c r="BB189" i="8"/>
  <c r="BG188" i="8"/>
  <c r="BE188" i="8"/>
  <c r="BC188" i="8"/>
  <c r="R188" i="8"/>
  <c r="BF187" i="8"/>
  <c r="BD187" i="8"/>
  <c r="R187" i="8"/>
  <c r="BB187" i="8"/>
  <c r="BG186" i="8"/>
  <c r="BE186" i="8"/>
  <c r="R186" i="8"/>
  <c r="BC186" i="8"/>
  <c r="BF185" i="8"/>
  <c r="BD185" i="8"/>
  <c r="R185" i="8"/>
  <c r="BB185" i="8"/>
  <c r="BG184" i="8"/>
  <c r="R184" i="8"/>
  <c r="BE184" i="8"/>
  <c r="BC184" i="8"/>
  <c r="BF183" i="8"/>
  <c r="BD183" i="8"/>
  <c r="R183" i="8"/>
  <c r="BB183" i="8"/>
  <c r="BG182" i="8"/>
  <c r="BE182" i="8"/>
  <c r="BC182" i="8"/>
  <c r="Y181" i="8"/>
  <c r="BF181" i="8"/>
  <c r="BD181" i="8"/>
  <c r="R181" i="8"/>
  <c r="BB181" i="8"/>
  <c r="BG180" i="8"/>
  <c r="BE180" i="8"/>
  <c r="BC180" i="8"/>
  <c r="R180" i="8"/>
  <c r="BF179" i="8"/>
  <c r="BD179" i="8"/>
  <c r="R179" i="8"/>
  <c r="BB179" i="8"/>
  <c r="BG178" i="8"/>
  <c r="BE178" i="8"/>
  <c r="R178" i="8"/>
  <c r="BC178" i="8"/>
  <c r="Y171" i="8"/>
  <c r="Y163" i="8"/>
  <c r="Y155" i="8"/>
  <c r="Y147" i="8"/>
  <c r="Y144" i="8"/>
  <c r="BF144" i="8"/>
  <c r="BD144" i="8"/>
  <c r="BB144" i="8"/>
  <c r="Y143" i="8"/>
  <c r="BG143" i="8"/>
  <c r="BE143" i="8"/>
  <c r="BC143" i="8"/>
  <c r="Y142" i="8"/>
  <c r="BF142" i="8"/>
  <c r="BD142" i="8"/>
  <c r="R142" i="8"/>
  <c r="BB142" i="8"/>
  <c r="Y141" i="8"/>
  <c r="BG141" i="8"/>
  <c r="BE141" i="8"/>
  <c r="BC141" i="8"/>
  <c r="Y140" i="8"/>
  <c r="BF140" i="8"/>
  <c r="BD140" i="8"/>
  <c r="BB140" i="8"/>
  <c r="Y138" i="8"/>
  <c r="BF138" i="8"/>
  <c r="BD138" i="8"/>
  <c r="BB138" i="8"/>
  <c r="BG137" i="8"/>
  <c r="BE137" i="8"/>
  <c r="BC137" i="8"/>
  <c r="Y136" i="8"/>
  <c r="BF136" i="8"/>
  <c r="BD136" i="8"/>
  <c r="BB136" i="8"/>
  <c r="Y135" i="8"/>
  <c r="BG135" i="8"/>
  <c r="BE135" i="8"/>
  <c r="BC135" i="8"/>
  <c r="Y134" i="8"/>
  <c r="BF134" i="8"/>
  <c r="BD134" i="8"/>
  <c r="R134" i="8"/>
  <c r="BB134" i="8"/>
  <c r="BG133" i="8"/>
  <c r="BE133" i="8"/>
  <c r="BC133" i="8"/>
  <c r="Y132" i="8"/>
  <c r="BF132" i="8"/>
  <c r="BD132" i="8"/>
  <c r="BB132" i="8"/>
  <c r="Y130" i="8"/>
  <c r="BF130" i="8"/>
  <c r="BD130" i="8"/>
  <c r="BB130" i="8"/>
  <c r="Y129" i="8"/>
  <c r="BG129" i="8"/>
  <c r="BE129" i="8"/>
  <c r="BC129" i="8"/>
  <c r="Y128" i="8"/>
  <c r="BF128" i="8"/>
  <c r="BD128" i="8"/>
  <c r="BB128" i="8"/>
  <c r="Y127" i="8"/>
  <c r="BG127" i="8"/>
  <c r="BE127" i="8"/>
  <c r="BC127" i="8"/>
  <c r="Y126" i="8"/>
  <c r="BF126" i="8"/>
  <c r="BD126" i="8"/>
  <c r="BB126" i="8"/>
  <c r="Y125" i="8"/>
  <c r="BG125" i="8"/>
  <c r="BE125" i="8"/>
  <c r="BC125" i="8"/>
  <c r="Y124" i="8"/>
  <c r="BF124" i="8"/>
  <c r="BD124" i="8"/>
  <c r="BB124" i="8"/>
  <c r="Y122" i="8"/>
  <c r="BF122" i="8"/>
  <c r="BD122" i="8"/>
  <c r="BB122" i="8"/>
  <c r="BG121" i="8"/>
  <c r="BE121" i="8"/>
  <c r="BC121" i="8"/>
  <c r="Y120" i="8"/>
  <c r="BF120" i="8"/>
  <c r="BD120" i="8"/>
  <c r="BB120" i="8"/>
  <c r="Y119" i="8"/>
  <c r="BG119" i="8"/>
  <c r="BE119" i="8"/>
  <c r="BC119" i="8"/>
  <c r="Y118" i="8"/>
  <c r="BF118" i="8"/>
  <c r="BD118" i="8"/>
  <c r="BB118" i="8"/>
  <c r="Y117" i="8"/>
  <c r="BG117" i="8"/>
  <c r="BE117" i="8"/>
  <c r="BC117" i="8"/>
  <c r="Y116" i="8"/>
  <c r="BF116" i="8"/>
  <c r="BD116" i="8"/>
  <c r="BB116" i="8"/>
  <c r="Y114" i="8"/>
  <c r="BF114" i="8"/>
  <c r="BD114" i="8"/>
  <c r="BB114" i="8"/>
  <c r="BG113" i="8"/>
  <c r="BE113" i="8"/>
  <c r="BC113" i="8"/>
  <c r="Y112" i="8"/>
  <c r="BF112" i="8"/>
  <c r="BD112" i="8"/>
  <c r="BB112" i="8"/>
  <c r="Y111" i="8"/>
  <c r="BG111" i="8"/>
  <c r="BE111" i="8"/>
  <c r="BC111" i="8"/>
  <c r="Y110" i="8"/>
  <c r="BF110" i="8"/>
  <c r="BD110" i="8"/>
  <c r="BB110" i="8"/>
  <c r="Y109" i="8"/>
  <c r="BG109" i="8"/>
  <c r="BE109" i="8"/>
  <c r="BC109" i="8"/>
  <c r="Y108" i="8"/>
  <c r="BF108" i="8"/>
  <c r="BD108" i="8"/>
  <c r="BB108" i="8"/>
  <c r="Y106" i="8"/>
  <c r="BF106" i="8"/>
  <c r="BD106" i="8"/>
  <c r="BB106" i="8"/>
  <c r="BG105" i="8"/>
  <c r="BE105" i="8"/>
  <c r="BC105" i="8"/>
  <c r="Y104" i="8"/>
  <c r="BF104" i="8"/>
  <c r="BD104" i="8"/>
  <c r="BB104" i="8"/>
  <c r="Y103" i="8"/>
  <c r="BG103" i="8"/>
  <c r="BE103" i="8"/>
  <c r="BC103" i="8"/>
  <c r="Y102" i="8"/>
  <c r="BF102" i="8"/>
  <c r="BD102" i="8"/>
  <c r="R102" i="8"/>
  <c r="BB102" i="8"/>
  <c r="Y101" i="8"/>
  <c r="BG101" i="8"/>
  <c r="BE101" i="8"/>
  <c r="BC101" i="8"/>
  <c r="Y100" i="8"/>
  <c r="BF100" i="8"/>
  <c r="BD100" i="8"/>
  <c r="BB100" i="8"/>
  <c r="Y98" i="8"/>
  <c r="BF98" i="8"/>
  <c r="BD98" i="8"/>
  <c r="BB98" i="8"/>
  <c r="Y97" i="8"/>
  <c r="BG97" i="8"/>
  <c r="BE97" i="8"/>
  <c r="BC97" i="8"/>
  <c r="Y96" i="8"/>
  <c r="BF96" i="8"/>
  <c r="BD96" i="8"/>
  <c r="BB96" i="8"/>
  <c r="Y95" i="8"/>
  <c r="BG95" i="8"/>
  <c r="BE95" i="8"/>
  <c r="BC95" i="8"/>
  <c r="Y94" i="8"/>
  <c r="BF94" i="8"/>
  <c r="BD94" i="8"/>
  <c r="R94" i="8"/>
  <c r="BB94" i="8"/>
  <c r="Y93" i="8"/>
  <c r="BG93" i="8"/>
  <c r="BE93" i="8"/>
  <c r="BC93" i="8"/>
  <c r="Y92" i="8"/>
  <c r="BF92" i="8"/>
  <c r="BD92" i="8"/>
  <c r="BB92" i="8"/>
  <c r="Y90" i="8"/>
  <c r="BF90" i="8"/>
  <c r="BD90" i="8"/>
  <c r="BB90" i="8"/>
  <c r="Y89" i="8"/>
  <c r="BG89" i="8"/>
  <c r="BE89" i="8"/>
  <c r="BC89" i="8"/>
  <c r="Y88" i="8"/>
  <c r="BF88" i="8"/>
  <c r="BD88" i="8"/>
  <c r="BB88" i="8"/>
  <c r="Y87" i="8"/>
  <c r="BG87" i="8"/>
  <c r="BE87" i="8"/>
  <c r="BC87" i="8"/>
  <c r="Y86" i="8"/>
  <c r="BF86" i="8"/>
  <c r="BD86" i="8"/>
  <c r="BB86" i="8"/>
  <c r="Y85" i="8"/>
  <c r="BG85" i="8"/>
  <c r="BE85" i="8"/>
  <c r="BC85" i="8"/>
  <c r="Y84" i="8"/>
  <c r="BF84" i="8"/>
  <c r="BD84" i="8"/>
  <c r="BB84" i="8"/>
  <c r="Y82" i="8"/>
  <c r="BF82" i="8"/>
  <c r="BD82" i="8"/>
  <c r="BB82" i="8"/>
  <c r="Y81" i="8"/>
  <c r="BG81" i="8"/>
  <c r="BE81" i="8"/>
  <c r="BC81" i="8"/>
  <c r="Y80" i="8"/>
  <c r="BF80" i="8"/>
  <c r="BD80" i="8"/>
  <c r="BB80" i="8"/>
  <c r="Y79" i="8"/>
  <c r="BG79" i="8"/>
  <c r="BE79" i="8"/>
  <c r="BC79" i="8"/>
  <c r="Y78" i="8"/>
  <c r="BF78" i="8"/>
  <c r="BD78" i="8"/>
  <c r="R78" i="8"/>
  <c r="BB78" i="8"/>
  <c r="BG77" i="8"/>
  <c r="BE77" i="8"/>
  <c r="BC77" i="8"/>
  <c r="Y76" i="8"/>
  <c r="BF76" i="8"/>
  <c r="BD76" i="8"/>
  <c r="BB76" i="8"/>
  <c r="Y74" i="8"/>
  <c r="BF74" i="8"/>
  <c r="BD74" i="8"/>
  <c r="BB74" i="8"/>
  <c r="Y73" i="8"/>
  <c r="BG73" i="8"/>
  <c r="BE73" i="8"/>
  <c r="BC73" i="8"/>
  <c r="Y72" i="8"/>
  <c r="BF72" i="8"/>
  <c r="BD72" i="8"/>
  <c r="BB72" i="8"/>
  <c r="Y71" i="8"/>
  <c r="BG71" i="8"/>
  <c r="BE71" i="8"/>
  <c r="BC71" i="8"/>
  <c r="Y70" i="8"/>
  <c r="BF70" i="8"/>
  <c r="BD70" i="8"/>
  <c r="BB70" i="8"/>
  <c r="Y69" i="8"/>
  <c r="BG69" i="8"/>
  <c r="BE69" i="8"/>
  <c r="BC69" i="8"/>
  <c r="Y68" i="8"/>
  <c r="BF68" i="8"/>
  <c r="BD68" i="8"/>
  <c r="BB68" i="8"/>
  <c r="Y66" i="8"/>
  <c r="BF66" i="8"/>
  <c r="BD66" i="8"/>
  <c r="BB66" i="8"/>
  <c r="Y65" i="8"/>
  <c r="BG65" i="8"/>
  <c r="BE65" i="8"/>
  <c r="BC65" i="8"/>
  <c r="Y64" i="8"/>
  <c r="BF64" i="8"/>
  <c r="BD64" i="8"/>
  <c r="BB64" i="8"/>
  <c r="Y63" i="8"/>
  <c r="BG63" i="8"/>
  <c r="BE63" i="8"/>
  <c r="BC63" i="8"/>
  <c r="Y62" i="8"/>
  <c r="BF62" i="8"/>
  <c r="BD62" i="8"/>
  <c r="R62" i="8"/>
  <c r="BB62" i="8"/>
  <c r="Y61" i="8"/>
  <c r="BG61" i="8"/>
  <c r="BE61" i="8"/>
  <c r="BC61" i="8"/>
  <c r="Y60" i="8"/>
  <c r="BF60" i="8"/>
  <c r="BD60" i="8"/>
  <c r="BB60" i="8"/>
  <c r="Y58" i="8"/>
  <c r="BF58" i="8"/>
  <c r="BD58" i="8"/>
  <c r="BB58" i="8"/>
  <c r="Y57" i="8"/>
  <c r="BG57" i="8"/>
  <c r="BE57" i="8"/>
  <c r="BC57" i="8"/>
  <c r="Y56" i="8"/>
  <c r="BF56" i="8"/>
  <c r="BD56" i="8"/>
  <c r="BB56" i="8"/>
  <c r="Y55" i="8"/>
  <c r="BG55" i="8"/>
  <c r="BE55" i="8"/>
  <c r="BC55" i="8"/>
  <c r="Y54" i="8"/>
  <c r="BF54" i="8"/>
  <c r="BD54" i="8"/>
  <c r="BB54" i="8"/>
  <c r="Y53" i="8"/>
  <c r="BG53" i="8"/>
  <c r="BE53" i="8"/>
  <c r="BC53" i="8"/>
  <c r="Y52" i="8"/>
  <c r="BF52" i="8"/>
  <c r="BD52" i="8"/>
  <c r="BB52" i="8"/>
  <c r="Y50" i="8"/>
  <c r="BF50" i="8"/>
  <c r="BD50" i="8"/>
  <c r="BB50" i="8"/>
  <c r="Y49" i="8"/>
  <c r="BG49" i="8"/>
  <c r="BE49" i="8"/>
  <c r="BC49" i="8"/>
  <c r="Y48" i="8"/>
  <c r="BF48" i="8"/>
  <c r="BD48" i="8"/>
  <c r="BB48" i="8"/>
  <c r="Y47" i="8"/>
  <c r="BG47" i="8"/>
  <c r="BE47" i="8"/>
  <c r="BC47" i="8"/>
  <c r="Y46" i="8"/>
  <c r="BF46" i="8"/>
  <c r="BD46" i="8"/>
  <c r="BB46" i="8"/>
  <c r="Y45" i="8"/>
  <c r="BG45" i="8"/>
  <c r="BF177" i="8"/>
  <c r="BD177" i="8"/>
  <c r="R177" i="8"/>
  <c r="BB177" i="8"/>
  <c r="BG176" i="8"/>
  <c r="R176" i="8"/>
  <c r="BE176" i="8"/>
  <c r="BC176" i="8"/>
  <c r="BF175" i="8"/>
  <c r="BD175" i="8"/>
  <c r="R175" i="8"/>
  <c r="BB175" i="8"/>
  <c r="BG174" i="8"/>
  <c r="BE174" i="8"/>
  <c r="R174" i="8"/>
  <c r="BC174" i="8"/>
  <c r="BF173" i="8"/>
  <c r="BD173" i="8"/>
  <c r="R173" i="8"/>
  <c r="BB173" i="8"/>
  <c r="BG172" i="8"/>
  <c r="BE172" i="8"/>
  <c r="BC172" i="8"/>
  <c r="BF171" i="8"/>
  <c r="BD171" i="8"/>
  <c r="R171" i="8"/>
  <c r="BB171" i="8"/>
  <c r="BG170" i="8"/>
  <c r="BE170" i="8"/>
  <c r="R170" i="8"/>
  <c r="BC170" i="8"/>
  <c r="BF169" i="8"/>
  <c r="BD169" i="8"/>
  <c r="R169" i="8"/>
  <c r="BB169" i="8"/>
  <c r="BG168" i="8"/>
  <c r="R168" i="8"/>
  <c r="BE168" i="8"/>
  <c r="BC168" i="8"/>
  <c r="BF167" i="8"/>
  <c r="BD167" i="8"/>
  <c r="R167" i="8"/>
  <c r="BB167" i="8"/>
  <c r="BG166" i="8"/>
  <c r="BE166" i="8"/>
  <c r="BC166" i="8"/>
  <c r="Y165" i="8"/>
  <c r="BF165" i="8"/>
  <c r="BD165" i="8"/>
  <c r="R165" i="8"/>
  <c r="BB165" i="8"/>
  <c r="BG164" i="8"/>
  <c r="BE164" i="8"/>
  <c r="BC164" i="8"/>
  <c r="BF163" i="8"/>
  <c r="BD163" i="8"/>
  <c r="R163" i="8"/>
  <c r="BB163" i="8"/>
  <c r="BG162" i="8"/>
  <c r="BE162" i="8"/>
  <c r="R162" i="8"/>
  <c r="BC162" i="8"/>
  <c r="BF161" i="8"/>
  <c r="BD161" i="8"/>
  <c r="R161" i="8"/>
  <c r="BB161" i="8"/>
  <c r="BG160" i="8"/>
  <c r="R160" i="8"/>
  <c r="BE160" i="8"/>
  <c r="BC160" i="8"/>
  <c r="BF159" i="8"/>
  <c r="BD159" i="8"/>
  <c r="R159" i="8"/>
  <c r="BB159" i="8"/>
  <c r="BG158" i="8"/>
  <c r="BE158" i="8"/>
  <c r="BC158" i="8"/>
  <c r="BF157" i="8"/>
  <c r="BD157" i="8"/>
  <c r="R157" i="8"/>
  <c r="BB157" i="8"/>
  <c r="BG156" i="8"/>
  <c r="BE156" i="8"/>
  <c r="BC156" i="8"/>
  <c r="BF155" i="8"/>
  <c r="BD155" i="8"/>
  <c r="R155" i="8"/>
  <c r="BB155" i="8"/>
  <c r="BG154" i="8"/>
  <c r="BE154" i="8"/>
  <c r="R154" i="8"/>
  <c r="BC154" i="8"/>
  <c r="BF153" i="8"/>
  <c r="BD153" i="8"/>
  <c r="R153" i="8"/>
  <c r="BB153" i="8"/>
  <c r="BG152" i="8"/>
  <c r="R152" i="8"/>
  <c r="BE152" i="8"/>
  <c r="BC152" i="8"/>
  <c r="BF151" i="8"/>
  <c r="BD151" i="8"/>
  <c r="R151" i="8"/>
  <c r="BB151" i="8"/>
  <c r="BG150" i="8"/>
  <c r="BE150" i="8"/>
  <c r="BC150" i="8"/>
  <c r="BF149" i="8"/>
  <c r="BD149" i="8"/>
  <c r="R149" i="8"/>
  <c r="BB149" i="8"/>
  <c r="BG148" i="8"/>
  <c r="BE148" i="8"/>
  <c r="BC148" i="8"/>
  <c r="BF147" i="8"/>
  <c r="BD147" i="8"/>
  <c r="R147" i="8"/>
  <c r="BB147" i="8"/>
  <c r="BG146" i="8"/>
  <c r="BE146" i="8"/>
  <c r="R146" i="8"/>
  <c r="BC146" i="8"/>
  <c r="BF145" i="8"/>
  <c r="BD145" i="8"/>
  <c r="R145" i="8"/>
  <c r="BB145" i="8"/>
  <c r="BG144" i="8"/>
  <c r="R144" i="8"/>
  <c r="BE144" i="8"/>
  <c r="BC144" i="8"/>
  <c r="BF143" i="8"/>
  <c r="BD143" i="8"/>
  <c r="R143" i="8"/>
  <c r="BB143" i="8"/>
  <c r="BG142" i="8"/>
  <c r="BE142" i="8"/>
  <c r="BC142" i="8"/>
  <c r="BF141" i="8"/>
  <c r="BD141" i="8"/>
  <c r="R141" i="8"/>
  <c r="BB141" i="8"/>
  <c r="BG140" i="8"/>
  <c r="BE140" i="8"/>
  <c r="BC140" i="8"/>
  <c r="R140" i="8"/>
  <c r="BF139" i="8"/>
  <c r="BD139" i="8"/>
  <c r="R139" i="8"/>
  <c r="BB139" i="8"/>
  <c r="R138" i="8"/>
  <c r="BG138" i="8"/>
  <c r="BE138" i="8"/>
  <c r="BC138" i="8"/>
  <c r="BF137" i="8"/>
  <c r="BD137" i="8"/>
  <c r="R137" i="8"/>
  <c r="BB137" i="8"/>
  <c r="BG136" i="8"/>
  <c r="R136" i="8"/>
  <c r="BE136" i="8"/>
  <c r="BC136" i="8"/>
  <c r="BF135" i="8"/>
  <c r="BD135" i="8"/>
  <c r="R135" i="8"/>
  <c r="BB135" i="8"/>
  <c r="BG134" i="8"/>
  <c r="BE134" i="8"/>
  <c r="BC134" i="8"/>
  <c r="Y133" i="8"/>
  <c r="BF133" i="8"/>
  <c r="BD133" i="8"/>
  <c r="R133" i="8"/>
  <c r="BB133" i="8"/>
  <c r="BG132" i="8"/>
  <c r="BE132" i="8"/>
  <c r="BC132" i="8"/>
  <c r="R132" i="8"/>
  <c r="BF131" i="8"/>
  <c r="BD131" i="8"/>
  <c r="R131" i="8"/>
  <c r="BB131" i="8"/>
  <c r="BG130" i="8"/>
  <c r="BE130" i="8"/>
  <c r="R130" i="8"/>
  <c r="BC130" i="8"/>
  <c r="BF129" i="8"/>
  <c r="BD129" i="8"/>
  <c r="R129" i="8"/>
  <c r="BB129" i="8"/>
  <c r="BG128" i="8"/>
  <c r="R128" i="8"/>
  <c r="BE128" i="8"/>
  <c r="BC128" i="8"/>
  <c r="BF127" i="8"/>
  <c r="BD127" i="8"/>
  <c r="R127" i="8"/>
  <c r="BB127" i="8"/>
  <c r="BG126" i="8"/>
  <c r="BE126" i="8"/>
  <c r="R126" i="8"/>
  <c r="BC126" i="8"/>
  <c r="BF125" i="8"/>
  <c r="BD125" i="8"/>
  <c r="R125" i="8"/>
  <c r="BB125" i="8"/>
  <c r="BG124" i="8"/>
  <c r="BE124" i="8"/>
  <c r="BC124" i="8"/>
  <c r="R124" i="8"/>
  <c r="BF123" i="8"/>
  <c r="BD123" i="8"/>
  <c r="R123" i="8"/>
  <c r="BB123" i="8"/>
  <c r="R122" i="8"/>
  <c r="BG122" i="8"/>
  <c r="BE122" i="8"/>
  <c r="BC122" i="8"/>
  <c r="BF121" i="8"/>
  <c r="BD121" i="8"/>
  <c r="R121" i="8"/>
  <c r="BB121" i="8"/>
  <c r="BG120" i="8"/>
  <c r="R120" i="8"/>
  <c r="BE120" i="8"/>
  <c r="BC120" i="8"/>
  <c r="BF119" i="8"/>
  <c r="BD119" i="8"/>
  <c r="R119" i="8"/>
  <c r="BB119" i="8"/>
  <c r="BG118" i="8"/>
  <c r="BE118" i="8"/>
  <c r="R118" i="8"/>
  <c r="BC118" i="8"/>
  <c r="BF117" i="8"/>
  <c r="BD117" i="8"/>
  <c r="R117" i="8"/>
  <c r="BB117" i="8"/>
  <c r="BG116" i="8"/>
  <c r="BE116" i="8"/>
  <c r="BC116" i="8"/>
  <c r="R116" i="8"/>
  <c r="BF115" i="8"/>
  <c r="BD115" i="8"/>
  <c r="R115" i="8"/>
  <c r="BB115" i="8"/>
  <c r="R114" i="8"/>
  <c r="BG114" i="8"/>
  <c r="BE114" i="8"/>
  <c r="BC114" i="8"/>
  <c r="BF113" i="8"/>
  <c r="BD113" i="8"/>
  <c r="R113" i="8"/>
  <c r="BB113" i="8"/>
  <c r="BG112" i="8"/>
  <c r="R112" i="8"/>
  <c r="BE112" i="8"/>
  <c r="BC112" i="8"/>
  <c r="BF111" i="8"/>
  <c r="BD111" i="8"/>
  <c r="R111" i="8"/>
  <c r="BB111" i="8"/>
  <c r="BG110" i="8"/>
  <c r="BE110" i="8"/>
  <c r="R110" i="8"/>
  <c r="BC110" i="8"/>
  <c r="BF109" i="8"/>
  <c r="BD109" i="8"/>
  <c r="R109" i="8"/>
  <c r="BB109" i="8"/>
  <c r="BG108" i="8"/>
  <c r="BE108" i="8"/>
  <c r="BC108" i="8"/>
  <c r="R108" i="8"/>
  <c r="BF107" i="8"/>
  <c r="BD107" i="8"/>
  <c r="R107" i="8"/>
  <c r="BB107" i="8"/>
  <c r="R106" i="8"/>
  <c r="BG106" i="8"/>
  <c r="BE106" i="8"/>
  <c r="BC106" i="8"/>
  <c r="BF105" i="8"/>
  <c r="BD105" i="8"/>
  <c r="R105" i="8"/>
  <c r="BB105" i="8"/>
  <c r="BG104" i="8"/>
  <c r="R104" i="8"/>
  <c r="BE104" i="8"/>
  <c r="BC104" i="8"/>
  <c r="BF103" i="8"/>
  <c r="BD103" i="8"/>
  <c r="R103" i="8"/>
  <c r="BB103" i="8"/>
  <c r="BG102" i="8"/>
  <c r="BE102" i="8"/>
  <c r="BC102" i="8"/>
  <c r="BF101" i="8"/>
  <c r="BD101" i="8"/>
  <c r="R101" i="8"/>
  <c r="BB101" i="8"/>
  <c r="BG100" i="8"/>
  <c r="BE100" i="8"/>
  <c r="BC100" i="8"/>
  <c r="R100" i="8"/>
  <c r="BF99" i="8"/>
  <c r="BD99" i="8"/>
  <c r="R99" i="8"/>
  <c r="BB99" i="8"/>
  <c r="R98" i="8"/>
  <c r="BG98" i="8"/>
  <c r="BE98" i="8"/>
  <c r="BC98" i="8"/>
  <c r="BF97" i="8"/>
  <c r="BD97" i="8"/>
  <c r="R97" i="8"/>
  <c r="BB97" i="8"/>
  <c r="BG96" i="8"/>
  <c r="R96" i="8"/>
  <c r="BE96" i="8"/>
  <c r="BC96" i="8"/>
  <c r="BF95" i="8"/>
  <c r="BD95" i="8"/>
  <c r="R95" i="8"/>
  <c r="BB95" i="8"/>
  <c r="BG94" i="8"/>
  <c r="BE94" i="8"/>
  <c r="BC94" i="8"/>
  <c r="BF93" i="8"/>
  <c r="BD93" i="8"/>
  <c r="R93" i="8"/>
  <c r="BB93" i="8"/>
  <c r="BG92" i="8"/>
  <c r="BE92" i="8"/>
  <c r="BC92" i="8"/>
  <c r="R92" i="8"/>
  <c r="BF91" i="8"/>
  <c r="BD91" i="8"/>
  <c r="R91" i="8"/>
  <c r="BB91" i="8"/>
  <c r="BG90" i="8"/>
  <c r="BE90" i="8"/>
  <c r="R90" i="8"/>
  <c r="BC90" i="8"/>
  <c r="BF89" i="8"/>
  <c r="BD89" i="8"/>
  <c r="R89" i="8"/>
  <c r="BB89" i="8"/>
  <c r="BG88" i="8"/>
  <c r="R88" i="8"/>
  <c r="BE88" i="8"/>
  <c r="BC88" i="8"/>
  <c r="BF87" i="8"/>
  <c r="BD87" i="8"/>
  <c r="R87" i="8"/>
  <c r="BB87" i="8"/>
  <c r="BG86" i="8"/>
  <c r="BE86" i="8"/>
  <c r="R86" i="8"/>
  <c r="BC86" i="8"/>
  <c r="BF85" i="8"/>
  <c r="BD85" i="8"/>
  <c r="R85" i="8"/>
  <c r="BB85" i="8"/>
  <c r="BG84" i="8"/>
  <c r="BE84" i="8"/>
  <c r="BC84" i="8"/>
  <c r="R84" i="8"/>
  <c r="BF83" i="8"/>
  <c r="BD83" i="8"/>
  <c r="R83" i="8"/>
  <c r="BB83" i="8"/>
  <c r="BG82" i="8"/>
  <c r="BE82" i="8"/>
  <c r="R82" i="8"/>
  <c r="BC82" i="8"/>
  <c r="BF81" i="8"/>
  <c r="BD81" i="8"/>
  <c r="R81" i="8"/>
  <c r="BB81" i="8"/>
  <c r="BG80" i="8"/>
  <c r="R80" i="8"/>
  <c r="BE80" i="8"/>
  <c r="BC80" i="8"/>
  <c r="BF79" i="8"/>
  <c r="R79" i="8"/>
  <c r="BD79" i="8"/>
  <c r="BB79" i="8"/>
  <c r="BG78" i="8"/>
  <c r="BE78" i="8"/>
  <c r="BC78" i="8"/>
  <c r="Y77" i="8"/>
  <c r="BF77" i="8"/>
  <c r="BD77" i="8"/>
  <c r="R77" i="8"/>
  <c r="BB77" i="8"/>
  <c r="BG76" i="8"/>
  <c r="BE76" i="8"/>
  <c r="BC76" i="8"/>
  <c r="R76" i="8"/>
  <c r="BF75" i="8"/>
  <c r="BD75" i="8"/>
  <c r="R75" i="8"/>
  <c r="BB75" i="8"/>
  <c r="BG74" i="8"/>
  <c r="BE74" i="8"/>
  <c r="R74" i="8"/>
  <c r="BC74" i="8"/>
  <c r="BF73" i="8"/>
  <c r="BD73" i="8"/>
  <c r="R73" i="8"/>
  <c r="BB73" i="8"/>
  <c r="BG72" i="8"/>
  <c r="R72" i="8"/>
  <c r="BE72" i="8"/>
  <c r="BC72" i="8"/>
  <c r="BF71" i="8"/>
  <c r="BD71" i="8"/>
  <c r="R71" i="8"/>
  <c r="BB71" i="8"/>
  <c r="BG70" i="8"/>
  <c r="BE70" i="8"/>
  <c r="R70" i="8"/>
  <c r="BC70" i="8"/>
  <c r="BF69" i="8"/>
  <c r="BD69" i="8"/>
  <c r="R69" i="8"/>
  <c r="BB69" i="8"/>
  <c r="BG68" i="8"/>
  <c r="BE68" i="8"/>
  <c r="BC68" i="8"/>
  <c r="R68" i="8"/>
  <c r="BF67" i="8"/>
  <c r="BD67" i="8"/>
  <c r="R67" i="8"/>
  <c r="BB67" i="8"/>
  <c r="BG66" i="8"/>
  <c r="BE66" i="8"/>
  <c r="R66" i="8"/>
  <c r="BC66" i="8"/>
  <c r="BF65" i="8"/>
  <c r="BD65" i="8"/>
  <c r="R65" i="8"/>
  <c r="BB65" i="8"/>
  <c r="BG64" i="8"/>
  <c r="R64" i="8"/>
  <c r="BE64" i="8"/>
  <c r="BC64" i="8"/>
  <c r="BF63" i="8"/>
  <c r="BD63" i="8"/>
  <c r="R63" i="8"/>
  <c r="BB63" i="8"/>
  <c r="BG62" i="8"/>
  <c r="BE62" i="8"/>
  <c r="BC62" i="8"/>
  <c r="BF61" i="8"/>
  <c r="BD61" i="8"/>
  <c r="R61" i="8"/>
  <c r="BB61" i="8"/>
  <c r="BG60" i="8"/>
  <c r="BE60" i="8"/>
  <c r="BC60" i="8"/>
  <c r="R60" i="8"/>
  <c r="BF59" i="8"/>
  <c r="BD59" i="8"/>
  <c r="R59" i="8"/>
  <c r="BB59" i="8"/>
  <c r="BG58" i="8"/>
  <c r="BE58" i="8"/>
  <c r="R58" i="8"/>
  <c r="BC58" i="8"/>
  <c r="BF57" i="8"/>
  <c r="BD57" i="8"/>
  <c r="R57" i="8"/>
  <c r="BB57" i="8"/>
  <c r="BG56" i="8"/>
  <c r="R56" i="8"/>
  <c r="BE56" i="8"/>
  <c r="BC56" i="8"/>
  <c r="BF55" i="8"/>
  <c r="BD55" i="8"/>
  <c r="R55" i="8"/>
  <c r="BB55" i="8"/>
  <c r="BG54" i="8"/>
  <c r="BE54" i="8"/>
  <c r="R54" i="8"/>
  <c r="BC54" i="8"/>
  <c r="BF53" i="8"/>
  <c r="BD53" i="8"/>
  <c r="R53" i="8"/>
  <c r="BB53" i="8"/>
  <c r="BG52" i="8"/>
  <c r="BE52" i="8"/>
  <c r="BC52" i="8"/>
  <c r="R52" i="8"/>
  <c r="BF51" i="8"/>
  <c r="BD51" i="8"/>
  <c r="R51" i="8"/>
  <c r="BB51" i="8"/>
  <c r="BG50" i="8"/>
  <c r="BE50" i="8"/>
  <c r="R50" i="8"/>
  <c r="BC50" i="8"/>
  <c r="BF49" i="8"/>
  <c r="BD49" i="8"/>
  <c r="R49" i="8"/>
  <c r="BB49" i="8"/>
  <c r="BG48" i="8"/>
  <c r="R48" i="8"/>
  <c r="BE48" i="8"/>
  <c r="BC48" i="8"/>
  <c r="BF47" i="8"/>
  <c r="BD47" i="8"/>
  <c r="R47" i="8"/>
  <c r="BB47" i="8"/>
  <c r="BG46" i="8"/>
  <c r="BE46" i="8"/>
  <c r="R46" i="8"/>
  <c r="BC46" i="8"/>
  <c r="BF45" i="8"/>
  <c r="BD45" i="8"/>
  <c r="R45" i="8"/>
  <c r="BB45" i="8"/>
  <c r="BG44" i="8"/>
  <c r="BE44" i="8"/>
  <c r="BC44" i="8"/>
  <c r="BF43" i="8"/>
  <c r="BD43" i="8"/>
  <c r="R43" i="8"/>
  <c r="BB43" i="8"/>
  <c r="BG42" i="8"/>
  <c r="BE42" i="8"/>
  <c r="R42" i="8"/>
  <c r="BC42" i="8"/>
  <c r="BF41" i="8"/>
  <c r="BD41" i="8"/>
  <c r="R41" i="8"/>
  <c r="BB41" i="8"/>
  <c r="BG40" i="8"/>
  <c r="R40" i="8"/>
  <c r="BE40" i="8"/>
  <c r="BC40" i="8"/>
  <c r="BF39" i="8"/>
  <c r="BD39" i="8"/>
  <c r="R39" i="8"/>
  <c r="BB39" i="8"/>
  <c r="BG38" i="8"/>
  <c r="BE38" i="8"/>
  <c r="R38" i="8"/>
  <c r="BC38" i="8"/>
  <c r="BF37" i="8"/>
  <c r="BD37" i="8"/>
  <c r="R37" i="8"/>
  <c r="BB37" i="8"/>
  <c r="BG36" i="8"/>
  <c r="BE36" i="8"/>
  <c r="BC36" i="8"/>
  <c r="BF35" i="8"/>
  <c r="BD35" i="8"/>
  <c r="R35" i="8"/>
  <c r="BB35" i="8"/>
  <c r="BG34" i="8"/>
  <c r="BE34" i="8"/>
  <c r="R34" i="8"/>
  <c r="BC34" i="8"/>
  <c r="BF33" i="8"/>
  <c r="BD33" i="8"/>
  <c r="R33" i="8"/>
  <c r="BB33" i="8"/>
  <c r="BG32" i="8"/>
  <c r="R32" i="8"/>
  <c r="BE32" i="8"/>
  <c r="BC32" i="8"/>
  <c r="BF31" i="8"/>
  <c r="BD31" i="8"/>
  <c r="R31" i="8"/>
  <c r="BB31" i="8"/>
  <c r="BG30" i="8"/>
  <c r="BE30" i="8"/>
  <c r="R30" i="8"/>
  <c r="BC30" i="8"/>
  <c r="BF29" i="8"/>
  <c r="BD29" i="8"/>
  <c r="R29" i="8"/>
  <c r="BB29" i="8"/>
  <c r="BG28" i="8"/>
  <c r="BE28" i="8"/>
  <c r="BC28" i="8"/>
  <c r="BF27" i="8"/>
  <c r="BD27" i="8"/>
  <c r="R27" i="8"/>
  <c r="BB27" i="8"/>
  <c r="BG26" i="8"/>
  <c r="BE26" i="8"/>
  <c r="R26" i="8"/>
  <c r="BC26" i="8"/>
  <c r="BF25" i="8"/>
  <c r="BD25" i="8"/>
  <c r="R25" i="8"/>
  <c r="BB25" i="8"/>
  <c r="BG24" i="8"/>
  <c r="R24" i="8"/>
  <c r="BE24" i="8"/>
  <c r="BC24" i="8"/>
  <c r="BF23" i="8"/>
  <c r="BD23" i="8"/>
  <c r="R23" i="8"/>
  <c r="BB23" i="8"/>
  <c r="BG22" i="8"/>
  <c r="BE22" i="8"/>
  <c r="BC22" i="8"/>
  <c r="Y21" i="8"/>
  <c r="BF21" i="8"/>
  <c r="BD21" i="8"/>
  <c r="R21" i="8"/>
  <c r="BB21" i="8"/>
  <c r="BG20" i="8"/>
  <c r="BE20" i="8"/>
  <c r="BC20" i="8"/>
  <c r="BF19" i="8"/>
  <c r="BD19" i="8"/>
  <c r="R19" i="8"/>
  <c r="BB19" i="8"/>
  <c r="BG18" i="8"/>
  <c r="BE18" i="8"/>
  <c r="R18" i="8"/>
  <c r="BC18" i="8"/>
  <c r="BF17" i="8"/>
  <c r="BD17" i="8"/>
  <c r="R17" i="8"/>
  <c r="BB17" i="8"/>
  <c r="BG16" i="8"/>
  <c r="R16" i="8"/>
  <c r="BE16" i="8"/>
  <c r="BC16" i="8"/>
  <c r="BF15" i="8"/>
  <c r="BD15" i="8"/>
  <c r="R15" i="8"/>
  <c r="BB15" i="8"/>
  <c r="BG14" i="8"/>
  <c r="BE14" i="8"/>
  <c r="BC14" i="8"/>
  <c r="Y13" i="8"/>
  <c r="BF13" i="8"/>
  <c r="BD13" i="8"/>
  <c r="R13" i="8"/>
  <c r="BB13" i="8"/>
  <c r="BG12" i="8"/>
  <c r="BE12" i="8"/>
  <c r="BC12" i="8"/>
  <c r="BF11" i="8"/>
  <c r="BD11" i="8"/>
  <c r="R11" i="8"/>
  <c r="BB11" i="8"/>
  <c r="BE45" i="8"/>
  <c r="BC45" i="8"/>
  <c r="Y44" i="8"/>
  <c r="BF44" i="8"/>
  <c r="BD44" i="8"/>
  <c r="BB44" i="8"/>
  <c r="Y42" i="8"/>
  <c r="BF42" i="8"/>
  <c r="BD42" i="8"/>
  <c r="BB42" i="8"/>
  <c r="Y41" i="8"/>
  <c r="BG41" i="8"/>
  <c r="BE41" i="8"/>
  <c r="BC41" i="8"/>
  <c r="Y40" i="8"/>
  <c r="BF40" i="8"/>
  <c r="BD40" i="8"/>
  <c r="BB40" i="8"/>
  <c r="Y39" i="8"/>
  <c r="BG39" i="8"/>
  <c r="BE39" i="8"/>
  <c r="BC39" i="8"/>
  <c r="Y38" i="8"/>
  <c r="BF38" i="8"/>
  <c r="BD38" i="8"/>
  <c r="BB38" i="8"/>
  <c r="Y37" i="8"/>
  <c r="BG37" i="8"/>
  <c r="BE37" i="8"/>
  <c r="BC37" i="8"/>
  <c r="Y36" i="8"/>
  <c r="BF36" i="8"/>
  <c r="BD36" i="8"/>
  <c r="BB36" i="8"/>
  <c r="Y34" i="8"/>
  <c r="BF34" i="8"/>
  <c r="BD34" i="8"/>
  <c r="BB34" i="8"/>
  <c r="Y33" i="8"/>
  <c r="BG33" i="8"/>
  <c r="BE33" i="8"/>
  <c r="BC33" i="8"/>
  <c r="Y32" i="8"/>
  <c r="BF32" i="8"/>
  <c r="BD32" i="8"/>
  <c r="BB32" i="8"/>
  <c r="Y31" i="8"/>
  <c r="BG31" i="8"/>
  <c r="BE31" i="8"/>
  <c r="BC31" i="8"/>
  <c r="Y30" i="8"/>
  <c r="BF30" i="8"/>
  <c r="BD30" i="8"/>
  <c r="BB30" i="8"/>
  <c r="Y29" i="8"/>
  <c r="BG29" i="8"/>
  <c r="BE29" i="8"/>
  <c r="BC29" i="8"/>
  <c r="Y28" i="8"/>
  <c r="BF28" i="8"/>
  <c r="BD28" i="8"/>
  <c r="BB28" i="8"/>
  <c r="Y26" i="8"/>
  <c r="BF26" i="8"/>
  <c r="BD26" i="8"/>
  <c r="BB26" i="8"/>
  <c r="Y25" i="8"/>
  <c r="BG25" i="8"/>
  <c r="BE25" i="8"/>
  <c r="BC25" i="8"/>
  <c r="Y24" i="8"/>
  <c r="BF24" i="8"/>
  <c r="BD24" i="8"/>
  <c r="BB24" i="8"/>
  <c r="Y23" i="8"/>
  <c r="BG23" i="8"/>
  <c r="BE23" i="8"/>
  <c r="BC23" i="8"/>
  <c r="Y22" i="8"/>
  <c r="BF22" i="8"/>
  <c r="BD22" i="8"/>
  <c r="R22" i="8"/>
  <c r="BB22" i="8"/>
  <c r="BG21" i="8"/>
  <c r="BE21" i="8"/>
  <c r="BC21" i="8"/>
  <c r="Y20" i="8"/>
  <c r="BF20" i="8"/>
  <c r="BD20" i="8"/>
  <c r="BB20" i="8"/>
  <c r="Y18" i="8"/>
  <c r="BF18" i="8"/>
  <c r="BD18" i="8"/>
  <c r="BB18" i="8"/>
  <c r="Y17" i="8"/>
  <c r="BG17" i="8"/>
  <c r="BE17" i="8"/>
  <c r="BC17" i="8"/>
  <c r="Y16" i="8"/>
  <c r="BF16" i="8"/>
  <c r="BD16" i="8"/>
  <c r="BB16" i="8"/>
  <c r="Y15" i="8"/>
  <c r="BG15" i="8"/>
  <c r="BE15" i="8"/>
  <c r="BC15" i="8"/>
  <c r="Y14" i="8"/>
  <c r="BF14" i="8"/>
  <c r="BD14" i="8"/>
  <c r="R14" i="8"/>
  <c r="BB14" i="8"/>
  <c r="BG13" i="8"/>
  <c r="BE13" i="8"/>
  <c r="BC13" i="8"/>
  <c r="Y12" i="8"/>
  <c r="BF12" i="8"/>
  <c r="BD12" i="8"/>
  <c r="BB12" i="8"/>
  <c r="BG11" i="8"/>
  <c r="BE11" i="8"/>
  <c r="BC11" i="8"/>
  <c r="AY13" i="6"/>
  <c r="V106" i="6"/>
  <c r="P105" i="6"/>
  <c r="AU105" i="6"/>
  <c r="AT105" i="6" s="1"/>
  <c r="V103" i="6"/>
  <c r="P165" i="6"/>
  <c r="AV165" i="6"/>
  <c r="V116" i="6"/>
  <c r="P110" i="6"/>
  <c r="AU110" i="6"/>
  <c r="AT102" i="6"/>
  <c r="AT77" i="6"/>
  <c r="AT121" i="6"/>
  <c r="AT111" i="6"/>
  <c r="P125" i="6"/>
  <c r="AT112" i="6"/>
  <c r="AW101" i="6"/>
  <c r="AV99" i="6"/>
  <c r="AY98" i="6"/>
  <c r="AW96" i="6"/>
  <c r="P81" i="6"/>
  <c r="AU81" i="6"/>
  <c r="V71" i="6"/>
  <c r="V128" i="6"/>
  <c r="P117" i="6"/>
  <c r="AY108" i="6"/>
  <c r="AW106" i="6"/>
  <c r="AU104" i="6"/>
  <c r="AX103" i="6"/>
  <c r="AT70" i="6"/>
  <c r="AW116" i="6"/>
  <c r="AX113" i="6"/>
  <c r="P109" i="6"/>
  <c r="AV93" i="6"/>
  <c r="P93" i="6"/>
  <c r="AW69" i="6"/>
  <c r="AV67" i="6"/>
  <c r="AT67" i="6" s="1"/>
  <c r="AY66" i="6"/>
  <c r="AV42" i="6"/>
  <c r="AW31" i="6"/>
  <c r="AU29" i="6"/>
  <c r="AW23" i="6"/>
  <c r="AU21" i="6"/>
  <c r="P20" i="6"/>
  <c r="AV18" i="6"/>
  <c r="V166" i="6"/>
  <c r="V126" i="6"/>
  <c r="V121" i="6"/>
  <c r="P120" i="6"/>
  <c r="P115" i="6"/>
  <c r="P103" i="6"/>
  <c r="V99" i="6"/>
  <c r="P98" i="6"/>
  <c r="V94" i="6"/>
  <c r="V89" i="6"/>
  <c r="P88" i="6"/>
  <c r="P71" i="6"/>
  <c r="V69" i="6"/>
  <c r="V67" i="6"/>
  <c r="P66" i="6"/>
  <c r="AU120" i="6"/>
  <c r="AV115" i="6"/>
  <c r="AU88" i="6"/>
  <c r="V101" i="6"/>
  <c r="P83" i="6"/>
  <c r="AX54" i="6"/>
  <c r="AV52" i="6"/>
  <c r="AY51" i="6"/>
  <c r="P127" i="6"/>
  <c r="V123" i="6"/>
  <c r="P122" i="6"/>
  <c r="V118" i="6"/>
  <c r="V113" i="6"/>
  <c r="P112" i="6"/>
  <c r="P107" i="6"/>
  <c r="P102" i="6"/>
  <c r="P100" i="6"/>
  <c r="P95" i="6"/>
  <c r="V91" i="6"/>
  <c r="P90" i="6"/>
  <c r="V86" i="6"/>
  <c r="V81" i="6"/>
  <c r="P80" i="6"/>
  <c r="V78" i="6"/>
  <c r="P75" i="6"/>
  <c r="P68" i="6"/>
  <c r="AU52" i="6"/>
  <c r="AV41" i="6"/>
  <c r="AX27" i="6"/>
  <c r="AU20" i="6"/>
  <c r="AV17" i="6"/>
  <c r="AY16" i="6"/>
  <c r="AW14" i="6"/>
  <c r="V13" i="6"/>
  <c r="V165" i="6"/>
  <c r="P129" i="6"/>
  <c r="V125" i="6"/>
  <c r="V120" i="6"/>
  <c r="V108" i="6"/>
  <c r="V98" i="6"/>
  <c r="P97" i="6"/>
  <c r="V93" i="6"/>
  <c r="V88" i="6"/>
  <c r="P85" i="6"/>
  <c r="V76" i="6"/>
  <c r="P70" i="6"/>
  <c r="V66" i="6"/>
  <c r="AU129" i="6"/>
  <c r="AU97" i="6"/>
  <c r="V74" i="6"/>
  <c r="V50" i="6"/>
  <c r="AY45" i="6"/>
  <c r="AV38" i="6"/>
  <c r="AV30" i="6"/>
  <c r="AY29" i="6"/>
  <c r="AW27" i="6"/>
  <c r="AU25" i="6"/>
  <c r="AX24" i="6"/>
  <c r="AV22" i="6"/>
  <c r="AY21" i="6"/>
  <c r="AW19" i="6"/>
  <c r="V18" i="6"/>
  <c r="AX16" i="6"/>
  <c r="AV14" i="6"/>
  <c r="P124" i="6"/>
  <c r="P119" i="6"/>
  <c r="V115" i="6"/>
  <c r="P114" i="6"/>
  <c r="V110" i="6"/>
  <c r="P108" i="6"/>
  <c r="V105" i="6"/>
  <c r="P104" i="6"/>
  <c r="P94" i="6"/>
  <c r="P92" i="6"/>
  <c r="P89" i="6"/>
  <c r="P87" i="6"/>
  <c r="V83" i="6"/>
  <c r="P82" i="6"/>
  <c r="V73" i="6"/>
  <c r="P72" i="6"/>
  <c r="P67" i="6"/>
  <c r="AU124" i="6"/>
  <c r="AT124" i="6" s="1"/>
  <c r="AU100" i="6"/>
  <c r="AU92" i="6"/>
  <c r="AT92" i="6" s="1"/>
  <c r="AU84" i="6"/>
  <c r="AT84" i="6" s="1"/>
  <c r="AU68" i="6"/>
  <c r="V96" i="6"/>
  <c r="V84" i="6"/>
  <c r="AU83" i="6"/>
  <c r="V38" i="6"/>
  <c r="AW32" i="6"/>
  <c r="AX29" i="6"/>
  <c r="AV27" i="6"/>
  <c r="AY26" i="6"/>
  <c r="AW24" i="6"/>
  <c r="AX21" i="6"/>
  <c r="AV19" i="6"/>
  <c r="P166" i="6"/>
  <c r="P126" i="6"/>
  <c r="V122" i="6"/>
  <c r="P121" i="6"/>
  <c r="V117" i="6"/>
  <c r="P116" i="6"/>
  <c r="V112" i="6"/>
  <c r="V100" i="6"/>
  <c r="P99" i="6"/>
  <c r="V90" i="6"/>
  <c r="V85" i="6"/>
  <c r="V80" i="6"/>
  <c r="V68" i="6"/>
  <c r="AU127" i="6"/>
  <c r="AU119" i="6"/>
  <c r="AT119" i="6" s="1"/>
  <c r="AU103" i="6"/>
  <c r="AU95" i="6"/>
  <c r="AU87" i="6"/>
  <c r="AT87" i="6" s="1"/>
  <c r="AU79" i="6"/>
  <c r="AT79" i="6" s="1"/>
  <c r="AU71" i="6"/>
  <c r="P78" i="6"/>
  <c r="P73" i="6"/>
  <c r="AY55" i="6"/>
  <c r="AW53" i="6"/>
  <c r="AX50" i="6"/>
  <c r="AV48" i="6"/>
  <c r="AY47" i="6"/>
  <c r="AW45" i="6"/>
  <c r="AX42" i="6"/>
  <c r="AV40" i="6"/>
  <c r="AW37" i="6"/>
  <c r="AU35" i="6"/>
  <c r="AX34" i="6"/>
  <c r="AV32" i="6"/>
  <c r="AW21" i="6"/>
  <c r="V129" i="6"/>
  <c r="P128" i="6"/>
  <c r="P123" i="6"/>
  <c r="P118" i="6"/>
  <c r="P113" i="6"/>
  <c r="P111" i="6"/>
  <c r="V109" i="6"/>
  <c r="V107" i="6"/>
  <c r="P106" i="6"/>
  <c r="V102" i="6"/>
  <c r="V97" i="6"/>
  <c r="P96" i="6"/>
  <c r="P91" i="6"/>
  <c r="P86" i="6"/>
  <c r="V77" i="6"/>
  <c r="P76" i="6"/>
  <c r="V75" i="6"/>
  <c r="P74" i="6"/>
  <c r="V70" i="6"/>
  <c r="AU122" i="6"/>
  <c r="AU114" i="6"/>
  <c r="AT114" i="6" s="1"/>
  <c r="AU106" i="6"/>
  <c r="AU98" i="6"/>
  <c r="AU90" i="6"/>
  <c r="AU82" i="6"/>
  <c r="AU74" i="6"/>
  <c r="AU66" i="6"/>
  <c r="AW54" i="6"/>
  <c r="AX51" i="6"/>
  <c r="AW49" i="6"/>
  <c r="AX46" i="6"/>
  <c r="AV44" i="6"/>
  <c r="V40" i="6"/>
  <c r="AY35" i="6"/>
  <c r="AW33" i="6"/>
  <c r="AY30" i="6"/>
  <c r="AX25" i="6"/>
  <c r="AY22" i="6"/>
  <c r="AW20" i="6"/>
  <c r="AY17" i="6"/>
  <c r="AV54" i="6"/>
  <c r="AY53" i="6"/>
  <c r="AW51" i="6"/>
  <c r="AV49" i="6"/>
  <c r="AY48" i="6"/>
  <c r="AW46" i="6"/>
  <c r="V45" i="6"/>
  <c r="AU44" i="6"/>
  <c r="AX43" i="6"/>
  <c r="AY40" i="6"/>
  <c r="AW38" i="6"/>
  <c r="AU36" i="6"/>
  <c r="AX35" i="6"/>
  <c r="AV33" i="6"/>
  <c r="AY32" i="6"/>
  <c r="AV28" i="6"/>
  <c r="AY27" i="6"/>
  <c r="AW25" i="6"/>
  <c r="AX22" i="6"/>
  <c r="AV20" i="6"/>
  <c r="AY19" i="6"/>
  <c r="AU18" i="6"/>
  <c r="AX17" i="6"/>
  <c r="AV15" i="6"/>
  <c r="AY14" i="6"/>
  <c r="AY39" i="6"/>
  <c r="V35" i="6"/>
  <c r="AU47" i="6"/>
  <c r="AY43" i="6"/>
  <c r="AW41" i="6"/>
  <c r="AX38" i="6"/>
  <c r="AV36" i="6"/>
  <c r="AV31" i="6"/>
  <c r="AW28" i="6"/>
  <c r="AV23" i="6"/>
  <c r="P13" i="6"/>
  <c r="AU55" i="6"/>
  <c r="V54" i="6"/>
  <c r="P54" i="6"/>
  <c r="AX53" i="6"/>
  <c r="AV51" i="6"/>
  <c r="P49" i="6"/>
  <c r="P48" i="6"/>
  <c r="AV46" i="6"/>
  <c r="AW43" i="6"/>
  <c r="V42" i="6"/>
  <c r="AU41" i="6"/>
  <c r="AX40" i="6"/>
  <c r="AY37" i="6"/>
  <c r="AW35" i="6"/>
  <c r="AU33" i="6"/>
  <c r="AX32" i="6"/>
  <c r="AW30" i="6"/>
  <c r="AU28" i="6"/>
  <c r="V26" i="6"/>
  <c r="AV25" i="6"/>
  <c r="AY24" i="6"/>
  <c r="AW22" i="6"/>
  <c r="AX19" i="6"/>
  <c r="AW17" i="6"/>
  <c r="AU15" i="6"/>
  <c r="AX14" i="6"/>
  <c r="AX55" i="6"/>
  <c r="AV53" i="6"/>
  <c r="V23" i="6"/>
  <c r="P22" i="6"/>
  <c r="AW55" i="6"/>
  <c r="AU53" i="6"/>
  <c r="AU48" i="6"/>
  <c r="AX47" i="6"/>
  <c r="P45" i="6"/>
  <c r="AV37" i="6"/>
  <c r="AY31" i="6"/>
  <c r="AU27" i="6"/>
  <c r="AY52" i="6"/>
  <c r="V22" i="6"/>
  <c r="P17" i="6"/>
  <c r="AY44" i="6"/>
  <c r="AW42" i="6"/>
  <c r="AU40" i="6"/>
  <c r="AX39" i="6"/>
  <c r="AW34" i="6"/>
  <c r="AU32" i="6"/>
  <c r="AW29" i="6"/>
  <c r="AX26" i="6"/>
  <c r="AV24" i="6"/>
  <c r="AY23" i="6"/>
  <c r="AY18" i="6"/>
  <c r="AW16" i="6"/>
  <c r="V14" i="6"/>
  <c r="AX13" i="6"/>
  <c r="AV55" i="6"/>
  <c r="AY54" i="6"/>
  <c r="AW52" i="6"/>
  <c r="AV50" i="6"/>
  <c r="AY49" i="6"/>
  <c r="AU45" i="6"/>
  <c r="AY41" i="6"/>
  <c r="AW39" i="6"/>
  <c r="AU37" i="6"/>
  <c r="AX36" i="6"/>
  <c r="P34" i="6"/>
  <c r="AY33" i="6"/>
  <c r="P32" i="6"/>
  <c r="AX31" i="6"/>
  <c r="AV29" i="6"/>
  <c r="AY28" i="6"/>
  <c r="AW26" i="6"/>
  <c r="AX23" i="6"/>
  <c r="AV21" i="6"/>
  <c r="AY20" i="6"/>
  <c r="AX18" i="6"/>
  <c r="AV16" i="6"/>
  <c r="AT16" i="6" s="1"/>
  <c r="AY15" i="6"/>
  <c r="AW13" i="6"/>
  <c r="AT18" i="6"/>
  <c r="V52" i="6"/>
  <c r="P51" i="6"/>
  <c r="V47" i="6"/>
  <c r="P39" i="6"/>
  <c r="P29" i="6"/>
  <c r="P28" i="6"/>
  <c r="V25" i="6"/>
  <c r="V20" i="6"/>
  <c r="P19" i="6"/>
  <c r="P53" i="6"/>
  <c r="V46" i="6"/>
  <c r="P46" i="6"/>
  <c r="P41" i="6"/>
  <c r="V37" i="6"/>
  <c r="V32" i="6"/>
  <c r="V27" i="6"/>
  <c r="P24" i="6"/>
  <c r="V15" i="6"/>
  <c r="P14" i="6"/>
  <c r="AX48" i="6"/>
  <c r="AU23" i="6"/>
  <c r="P52" i="6"/>
  <c r="V49" i="6"/>
  <c r="V44" i="6"/>
  <c r="P43" i="6"/>
  <c r="P31" i="6"/>
  <c r="P26" i="6"/>
  <c r="P21" i="6"/>
  <c r="V17" i="6"/>
  <c r="AV45" i="6"/>
  <c r="AX28" i="6"/>
  <c r="V51" i="6"/>
  <c r="V39" i="6"/>
  <c r="P38" i="6"/>
  <c r="P33" i="6"/>
  <c r="V29" i="6"/>
  <c r="V24" i="6"/>
  <c r="V19" i="6"/>
  <c r="P16" i="6"/>
  <c r="AU39" i="6"/>
  <c r="AU13" i="6"/>
  <c r="P55" i="6"/>
  <c r="P50" i="6"/>
  <c r="P44" i="6"/>
  <c r="V41" i="6"/>
  <c r="P37" i="6"/>
  <c r="V36" i="6"/>
  <c r="P35" i="6"/>
  <c r="P23" i="6"/>
  <c r="P18" i="6"/>
  <c r="AU54" i="6"/>
  <c r="AX52" i="6"/>
  <c r="AU51" i="6"/>
  <c r="AV34" i="6"/>
  <c r="AU22" i="6"/>
  <c r="AX20" i="6"/>
  <c r="AU19" i="6"/>
  <c r="V53" i="6"/>
  <c r="V48" i="6"/>
  <c r="V43" i="6"/>
  <c r="P40" i="6"/>
  <c r="V31" i="6"/>
  <c r="V30" i="6"/>
  <c r="P30" i="6"/>
  <c r="P25" i="6"/>
  <c r="V21" i="6"/>
  <c r="V16" i="6"/>
  <c r="AU31" i="6"/>
  <c r="V55" i="6"/>
  <c r="P47" i="6"/>
  <c r="P42" i="6"/>
  <c r="P36" i="6"/>
  <c r="V33" i="6"/>
  <c r="V28" i="6"/>
  <c r="P27" i="6"/>
  <c r="P15" i="6"/>
  <c r="AU49" i="6"/>
  <c r="AU46" i="6"/>
  <c r="AX44" i="6"/>
  <c r="AU43" i="6"/>
  <c r="AU17" i="6"/>
  <c r="AU14" i="6"/>
  <c r="V36" i="9"/>
  <c r="V33" i="9"/>
  <c r="AT115" i="6" l="1"/>
  <c r="AT73" i="6"/>
  <c r="AT129" i="6"/>
  <c r="AT108" i="6"/>
  <c r="AT154" i="6"/>
  <c r="AT91" i="6"/>
  <c r="AT128" i="6"/>
  <c r="AT106" i="6"/>
  <c r="AT100" i="6"/>
  <c r="AT96" i="6"/>
  <c r="AT144" i="6"/>
  <c r="AT132" i="6"/>
  <c r="AT125" i="6"/>
  <c r="AT166" i="6"/>
  <c r="AT148" i="6"/>
  <c r="AT157" i="6"/>
  <c r="AT50" i="6"/>
  <c r="AT88" i="6"/>
  <c r="AT93" i="6"/>
  <c r="AT165" i="6"/>
  <c r="AT140" i="6"/>
  <c r="AT160" i="6"/>
  <c r="AT41" i="6"/>
  <c r="AT103" i="6"/>
  <c r="AT83" i="6"/>
  <c r="AT97" i="6"/>
  <c r="AT81" i="6"/>
  <c r="AT101" i="6"/>
  <c r="AT137" i="6"/>
  <c r="AT147" i="6"/>
  <c r="AT156" i="6"/>
  <c r="AT66" i="6"/>
  <c r="AT71" i="6"/>
  <c r="AT134" i="6"/>
  <c r="AT153" i="6"/>
  <c r="AT149" i="6"/>
  <c r="AT127" i="6"/>
  <c r="AT120" i="6"/>
  <c r="AT74" i="6"/>
  <c r="AT122" i="6"/>
  <c r="AT113" i="6"/>
  <c r="AT110" i="6"/>
  <c r="AT136" i="6"/>
  <c r="AT159" i="6"/>
  <c r="AT141" i="6"/>
  <c r="AT150" i="6"/>
  <c r="AT163" i="6"/>
  <c r="AT82" i="6"/>
  <c r="AT116" i="6"/>
  <c r="AT143" i="6"/>
  <c r="AT152" i="6"/>
  <c r="AT164" i="6"/>
  <c r="AT34" i="6"/>
  <c r="AT90" i="6"/>
  <c r="AT95" i="6"/>
  <c r="AT68" i="6"/>
  <c r="AT69" i="6"/>
  <c r="AT104" i="6"/>
  <c r="AT142" i="6"/>
  <c r="AT135" i="6"/>
  <c r="AT145" i="6"/>
  <c r="AT155" i="6"/>
  <c r="AT27" i="6"/>
  <c r="BA99" i="8"/>
  <c r="BA179" i="8"/>
  <c r="BA181" i="8"/>
  <c r="BA183" i="8"/>
  <c r="BA185" i="8"/>
  <c r="BA187" i="8"/>
  <c r="BA189" i="8"/>
  <c r="BA191" i="8"/>
  <c r="BA193" i="8"/>
  <c r="AT80" i="6"/>
  <c r="AT40" i="6"/>
  <c r="AT53" i="6"/>
  <c r="AT146" i="6"/>
  <c r="AT138" i="6"/>
  <c r="AT45" i="6"/>
  <c r="AT26" i="6"/>
  <c r="AT37" i="6"/>
  <c r="AT36" i="6"/>
  <c r="BA12" i="8"/>
  <c r="BA16" i="8"/>
  <c r="BA18" i="8"/>
  <c r="BA20" i="8"/>
  <c r="BA24" i="8"/>
  <c r="BA26" i="8"/>
  <c r="BA28" i="8"/>
  <c r="BA30" i="8"/>
  <c r="BA34" i="8"/>
  <c r="BA36" i="8"/>
  <c r="BA38" i="8"/>
  <c r="BA40" i="8"/>
  <c r="BA42" i="8"/>
  <c r="BA44" i="8"/>
  <c r="BA27" i="8"/>
  <c r="BA43" i="8"/>
  <c r="BA49" i="8"/>
  <c r="BA57" i="8"/>
  <c r="BA63" i="8"/>
  <c r="BA67" i="8"/>
  <c r="BA69" i="8"/>
  <c r="BA70" i="8"/>
  <c r="BA71" i="8"/>
  <c r="BA75" i="8"/>
  <c r="BA77" i="8"/>
  <c r="BA79" i="8"/>
  <c r="BA83" i="8"/>
  <c r="BA85" i="8"/>
  <c r="BA87" i="8"/>
  <c r="BA91" i="8"/>
  <c r="BA93" i="8"/>
  <c r="BA97" i="8"/>
  <c r="BA103" i="8"/>
  <c r="BA107" i="8"/>
  <c r="BA109" i="8"/>
  <c r="BA111" i="8"/>
  <c r="BA115" i="8"/>
  <c r="BA117" i="8"/>
  <c r="BA119" i="8"/>
  <c r="BA121" i="8"/>
  <c r="BA123" i="8"/>
  <c r="BA125" i="8"/>
  <c r="BA127" i="8"/>
  <c r="BA129" i="8"/>
  <c r="BA131" i="8"/>
  <c r="BA133" i="8"/>
  <c r="BA135" i="8"/>
  <c r="BA139" i="8"/>
  <c r="BA141" i="8"/>
  <c r="BA144" i="8"/>
  <c r="BA149" i="8"/>
  <c r="BA157" i="8"/>
  <c r="BA165" i="8"/>
  <c r="BA167" i="8"/>
  <c r="BA169" i="8"/>
  <c r="BA171" i="8"/>
  <c r="AT109" i="6"/>
  <c r="BA11" i="8"/>
  <c r="BA17" i="8"/>
  <c r="BA21" i="8"/>
  <c r="BA23" i="8"/>
  <c r="BA33" i="8"/>
  <c r="BA37" i="8"/>
  <c r="BA39" i="8"/>
  <c r="BA64" i="8"/>
  <c r="BA66" i="8"/>
  <c r="BA68" i="8"/>
  <c r="BA72" i="8"/>
  <c r="BA74" i="8"/>
  <c r="BA76" i="8"/>
  <c r="BA80" i="8"/>
  <c r="BA82" i="8"/>
  <c r="BA84" i="8"/>
  <c r="BA86" i="8"/>
  <c r="BA88" i="8"/>
  <c r="BA90" i="8"/>
  <c r="BA92" i="8"/>
  <c r="BA94" i="8"/>
  <c r="BA100" i="8"/>
  <c r="BA106" i="8"/>
  <c r="BA108" i="8"/>
  <c r="BA110" i="8"/>
  <c r="BA112" i="8"/>
  <c r="BA122" i="8"/>
  <c r="BA124" i="8"/>
  <c r="BA126" i="8"/>
  <c r="BA128" i="8"/>
  <c r="BA130" i="8"/>
  <c r="BA132" i="8"/>
  <c r="BA136" i="8"/>
  <c r="BA137" i="8"/>
  <c r="BA146" i="8"/>
  <c r="BA152" i="8"/>
  <c r="BA154" i="8"/>
  <c r="BA160" i="8"/>
  <c r="BA162" i="8"/>
  <c r="BA166" i="8"/>
  <c r="BA172" i="8"/>
  <c r="BA174" i="8"/>
  <c r="BA176" i="8"/>
  <c r="BA178" i="8"/>
  <c r="BA180" i="8"/>
  <c r="BA184" i="8"/>
  <c r="BA186" i="8"/>
  <c r="BA188" i="8"/>
  <c r="BA190" i="8"/>
  <c r="BA192" i="8"/>
  <c r="BA194" i="8"/>
  <c r="AT131" i="6"/>
  <c r="AT49" i="6"/>
  <c r="AT22" i="6"/>
  <c r="AT42" i="6"/>
  <c r="AT48" i="6"/>
  <c r="AT30" i="6"/>
  <c r="AT35" i="6"/>
  <c r="AT25" i="6"/>
  <c r="AT29" i="6"/>
  <c r="BA14" i="8"/>
  <c r="BA22" i="8"/>
  <c r="BA13" i="8"/>
  <c r="BA15" i="8"/>
  <c r="BA19" i="8"/>
  <c r="BA25" i="8"/>
  <c r="BA29" i="8"/>
  <c r="BA31" i="8"/>
  <c r="BA32" i="8"/>
  <c r="BA35" i="8"/>
  <c r="BA41" i="8"/>
  <c r="BA45" i="8"/>
  <c r="BA47" i="8"/>
  <c r="BA51" i="8"/>
  <c r="BA53" i="8"/>
  <c r="BA55" i="8"/>
  <c r="BA59" i="8"/>
  <c r="BA61" i="8"/>
  <c r="BA62" i="8"/>
  <c r="BA65" i="8"/>
  <c r="BA73" i="8"/>
  <c r="BA78" i="8"/>
  <c r="BA81" i="8"/>
  <c r="BA89" i="8"/>
  <c r="BA95" i="8"/>
  <c r="BA101" i="8"/>
  <c r="BA102" i="8"/>
  <c r="BA105" i="8"/>
  <c r="BA113" i="8"/>
  <c r="BA143" i="8"/>
  <c r="BA145" i="8"/>
  <c r="BA147" i="8"/>
  <c r="BA151" i="8"/>
  <c r="BA153" i="8"/>
  <c r="BA155" i="8"/>
  <c r="BA159" i="8"/>
  <c r="BA161" i="8"/>
  <c r="BA163" i="8"/>
  <c r="BA173" i="8"/>
  <c r="BA175" i="8"/>
  <c r="BA177" i="8"/>
  <c r="BA46" i="8"/>
  <c r="BA48" i="8"/>
  <c r="BA50" i="8"/>
  <c r="BA52" i="8"/>
  <c r="BA54" i="8"/>
  <c r="BA56" i="8"/>
  <c r="BA58" i="8"/>
  <c r="BA60" i="8"/>
  <c r="BA96" i="8"/>
  <c r="BA98" i="8"/>
  <c r="BA104" i="8"/>
  <c r="BA114" i="8"/>
  <c r="BA116" i="8"/>
  <c r="BA118" i="8"/>
  <c r="BA120" i="8"/>
  <c r="BA134" i="8"/>
  <c r="BA138" i="8"/>
  <c r="BA140" i="8"/>
  <c r="BA142" i="8"/>
  <c r="AT126" i="6"/>
  <c r="BA148" i="8"/>
  <c r="BA150" i="8"/>
  <c r="BA156" i="8"/>
  <c r="BA158" i="8"/>
  <c r="BA164" i="8"/>
  <c r="BA168" i="8"/>
  <c r="BA170" i="8"/>
  <c r="BA182" i="8"/>
  <c r="AT139" i="6"/>
  <c r="AT31" i="6"/>
  <c r="AT51" i="6"/>
  <c r="AT54" i="6"/>
  <c r="AT15" i="6"/>
  <c r="AT43" i="6"/>
  <c r="AT19" i="6"/>
  <c r="AT13" i="6"/>
  <c r="AT33" i="6"/>
  <c r="AT38" i="6"/>
  <c r="AT32" i="6"/>
  <c r="AT98" i="6"/>
  <c r="AT39" i="6"/>
  <c r="AT21" i="6"/>
  <c r="AT24" i="6"/>
  <c r="AT47" i="6"/>
  <c r="AT44" i="6"/>
  <c r="AT46" i="6"/>
  <c r="AT28" i="6"/>
  <c r="AT55" i="6"/>
  <c r="AT23" i="6"/>
  <c r="AT52" i="6"/>
  <c r="AT20" i="6"/>
  <c r="AT14" i="6"/>
  <c r="AT17" i="6"/>
  <c r="F131" i="4"/>
  <c r="E131" i="4"/>
  <c r="F130" i="4"/>
  <c r="E130" i="4"/>
  <c r="F129" i="4"/>
  <c r="E129" i="4"/>
  <c r="F128" i="4"/>
  <c r="E128" i="4"/>
  <c r="F127" i="4"/>
  <c r="E127" i="4"/>
  <c r="F126" i="4"/>
  <c r="E126" i="4"/>
  <c r="F125" i="4"/>
  <c r="E125" i="4"/>
  <c r="F124" i="4"/>
  <c r="E124" i="4"/>
  <c r="F123" i="4"/>
  <c r="E123" i="4"/>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I100" i="4"/>
  <c r="J100" i="4" s="1"/>
  <c r="K99" i="4"/>
  <c r="I99" i="4"/>
  <c r="J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K92" i="4"/>
  <c r="I92" i="4"/>
  <c r="J92" i="4" s="1"/>
  <c r="W91" i="4"/>
  <c r="K91" i="4"/>
  <c r="I91" i="4"/>
  <c r="J91" i="4" s="1"/>
  <c r="W90" i="4"/>
  <c r="K90" i="4"/>
  <c r="I90" i="4"/>
  <c r="J90" i="4" s="1"/>
  <c r="W89" i="4"/>
  <c r="K89" i="4"/>
  <c r="I89" i="4"/>
  <c r="J89" i="4" s="1"/>
  <c r="W88" i="4"/>
  <c r="K88" i="4"/>
  <c r="I88" i="4"/>
  <c r="J88" i="4" s="1"/>
  <c r="W87" i="4"/>
  <c r="K87" i="4"/>
  <c r="I87" i="4"/>
  <c r="J87" i="4" s="1"/>
  <c r="W86" i="4"/>
  <c r="K86" i="4"/>
  <c r="I86" i="4"/>
  <c r="J86" i="4" s="1"/>
  <c r="W85" i="4"/>
  <c r="K85" i="4"/>
  <c r="I85" i="4"/>
  <c r="J85" i="4" s="1"/>
  <c r="W84" i="4"/>
  <c r="K84" i="4"/>
  <c r="I84" i="4"/>
  <c r="J84" i="4" s="1"/>
  <c r="W83" i="4"/>
  <c r="K83" i="4"/>
  <c r="I83" i="4"/>
  <c r="J83" i="4" s="1"/>
  <c r="W82" i="4"/>
  <c r="K82" i="4"/>
  <c r="I82" i="4"/>
  <c r="J82" i="4" s="1"/>
  <c r="W81" i="4"/>
  <c r="K81" i="4"/>
  <c r="I81" i="4"/>
  <c r="J81" i="4" s="1"/>
  <c r="W80" i="4"/>
  <c r="K80" i="4"/>
  <c r="I80" i="4"/>
  <c r="J80" i="4" s="1"/>
  <c r="W79" i="4"/>
  <c r="K79" i="4"/>
  <c r="I79" i="4"/>
  <c r="J79" i="4" s="1"/>
  <c r="W78" i="4"/>
  <c r="K78" i="4"/>
  <c r="I78" i="4"/>
  <c r="J78" i="4" s="1"/>
  <c r="W77" i="4"/>
  <c r="K77" i="4"/>
  <c r="I77" i="4"/>
  <c r="J77" i="4" s="1"/>
  <c r="W76" i="4"/>
  <c r="K76" i="4"/>
  <c r="I76" i="4"/>
  <c r="J76" i="4" s="1"/>
  <c r="W75" i="4"/>
  <c r="K75" i="4"/>
  <c r="I75" i="4"/>
  <c r="J75" i="4" s="1"/>
  <c r="W74" i="4"/>
  <c r="K74" i="4"/>
  <c r="I74" i="4"/>
  <c r="J74" i="4" s="1"/>
  <c r="W73" i="4"/>
  <c r="K73" i="4"/>
  <c r="I73" i="4"/>
  <c r="J73" i="4" s="1"/>
  <c r="W72" i="4"/>
  <c r="K72" i="4"/>
  <c r="I72" i="4"/>
  <c r="J72" i="4" s="1"/>
  <c r="W71" i="4"/>
  <c r="K71" i="4"/>
  <c r="I71" i="4"/>
  <c r="J71" i="4" s="1"/>
  <c r="W70" i="4"/>
  <c r="K70" i="4"/>
  <c r="I70" i="4"/>
  <c r="J70" i="4" s="1"/>
  <c r="W69" i="4"/>
  <c r="K69" i="4"/>
  <c r="I69" i="4"/>
  <c r="J69" i="4" s="1"/>
  <c r="W68" i="4"/>
  <c r="K68" i="4"/>
  <c r="I68" i="4"/>
  <c r="J68" i="4" s="1"/>
  <c r="W67" i="4"/>
  <c r="K67" i="4"/>
  <c r="I67" i="4"/>
  <c r="J67" i="4" s="1"/>
  <c r="W66" i="4"/>
  <c r="K66" i="4"/>
  <c r="I66" i="4"/>
  <c r="J66" i="4" s="1"/>
  <c r="W65" i="4"/>
  <c r="K65" i="4"/>
  <c r="I65" i="4"/>
  <c r="J65" i="4" s="1"/>
  <c r="W64" i="4"/>
  <c r="K64" i="4"/>
  <c r="I64" i="4"/>
  <c r="J64" i="4" s="1"/>
  <c r="W63" i="4"/>
  <c r="K63" i="4"/>
  <c r="I63" i="4"/>
  <c r="J63" i="4" s="1"/>
  <c r="W62" i="4"/>
  <c r="K62" i="4"/>
  <c r="I62" i="4"/>
  <c r="J62" i="4" s="1"/>
  <c r="W61" i="4"/>
  <c r="K61" i="4"/>
  <c r="I61" i="4"/>
  <c r="J61" i="4" s="1"/>
  <c r="W60" i="4"/>
  <c r="K60" i="4"/>
  <c r="I60" i="4"/>
  <c r="J60" i="4" s="1"/>
  <c r="W59" i="4"/>
  <c r="K59" i="4"/>
  <c r="I59" i="4"/>
  <c r="J59" i="4" s="1"/>
  <c r="W58" i="4"/>
  <c r="K58" i="4"/>
  <c r="I58" i="4"/>
  <c r="J58" i="4" s="1"/>
  <c r="W57" i="4"/>
  <c r="K57" i="4"/>
  <c r="I57" i="4"/>
  <c r="J57" i="4" s="1"/>
  <c r="W56" i="4"/>
  <c r="K56" i="4"/>
  <c r="I56" i="4"/>
  <c r="J56" i="4" s="1"/>
  <c r="W55" i="4"/>
  <c r="K55" i="4"/>
  <c r="I55" i="4"/>
  <c r="J55" i="4" s="1"/>
  <c r="W54" i="4"/>
  <c r="K54" i="4"/>
  <c r="I54" i="4"/>
  <c r="J54" i="4" s="1"/>
  <c r="W53" i="4"/>
  <c r="K53" i="4"/>
  <c r="I53" i="4"/>
  <c r="J53" i="4" s="1"/>
  <c r="W52" i="4"/>
  <c r="K52" i="4"/>
  <c r="I52" i="4"/>
  <c r="J52" i="4" s="1"/>
  <c r="W51" i="4"/>
  <c r="K51" i="4"/>
  <c r="I51" i="4"/>
  <c r="J51" i="4" s="1"/>
  <c r="W50" i="4"/>
  <c r="K50" i="4"/>
  <c r="I50" i="4"/>
  <c r="J50" i="4" s="1"/>
  <c r="W49" i="4"/>
  <c r="K49" i="4"/>
  <c r="I49" i="4"/>
  <c r="J49" i="4" s="1"/>
  <c r="W48" i="4"/>
  <c r="K48" i="4"/>
  <c r="I48" i="4"/>
  <c r="J48" i="4" s="1"/>
  <c r="W47" i="4"/>
  <c r="K47" i="4"/>
  <c r="I47" i="4"/>
  <c r="J47" i="4" s="1"/>
  <c r="W46" i="4"/>
  <c r="K46" i="4"/>
  <c r="I46" i="4"/>
  <c r="J46" i="4" s="1"/>
  <c r="W45" i="4"/>
  <c r="K45" i="4"/>
  <c r="I45" i="4"/>
  <c r="J45" i="4" s="1"/>
  <c r="W44" i="4"/>
  <c r="K44" i="4"/>
  <c r="I44" i="4"/>
  <c r="J44" i="4" s="1"/>
  <c r="W43" i="4"/>
  <c r="K43" i="4"/>
  <c r="I43" i="4"/>
  <c r="J43" i="4" s="1"/>
  <c r="W42" i="4"/>
  <c r="K42" i="4"/>
  <c r="I42" i="4"/>
  <c r="J42" i="4" s="1"/>
  <c r="W41" i="4"/>
  <c r="K41" i="4"/>
  <c r="I41" i="4"/>
  <c r="J41" i="4" s="1"/>
  <c r="W40" i="4"/>
  <c r="K40" i="4"/>
  <c r="I40" i="4"/>
  <c r="J40" i="4" s="1"/>
  <c r="W39" i="4"/>
  <c r="K39" i="4"/>
  <c r="I39" i="4"/>
  <c r="J39" i="4" s="1"/>
  <c r="W38" i="4"/>
  <c r="K38" i="4"/>
  <c r="I38" i="4"/>
  <c r="J38" i="4" s="1"/>
  <c r="W37" i="4"/>
  <c r="K37" i="4"/>
  <c r="I37" i="4"/>
  <c r="J37" i="4" s="1"/>
  <c r="W36" i="4"/>
  <c r="K36" i="4"/>
  <c r="I36" i="4"/>
  <c r="J36" i="4" s="1"/>
  <c r="W35" i="4"/>
  <c r="K35" i="4"/>
  <c r="I35" i="4"/>
  <c r="J35" i="4" s="1"/>
  <c r="W34" i="4"/>
  <c r="K34" i="4"/>
  <c r="I34" i="4"/>
  <c r="J34" i="4" s="1"/>
  <c r="W33" i="4"/>
  <c r="K33" i="4"/>
  <c r="I33" i="4"/>
  <c r="J33" i="4" s="1"/>
  <c r="W32" i="4"/>
  <c r="K32" i="4"/>
  <c r="I32" i="4"/>
  <c r="J32" i="4" s="1"/>
  <c r="W31" i="4"/>
  <c r="K31" i="4"/>
  <c r="I31" i="4"/>
  <c r="J31" i="4" s="1"/>
  <c r="W30" i="4"/>
  <c r="K30" i="4"/>
  <c r="I30" i="4"/>
  <c r="J30" i="4" s="1"/>
  <c r="W29" i="4"/>
  <c r="K29" i="4"/>
  <c r="I29" i="4"/>
  <c r="J29" i="4" s="1"/>
  <c r="W28" i="4"/>
  <c r="K28" i="4"/>
  <c r="I28" i="4"/>
  <c r="J28" i="4" s="1"/>
  <c r="W27" i="4"/>
  <c r="K27" i="4"/>
  <c r="I27" i="4"/>
  <c r="J27" i="4" s="1"/>
  <c r="W26" i="4"/>
  <c r="K26" i="4"/>
  <c r="I26" i="4"/>
  <c r="J26" i="4" s="1"/>
  <c r="W25" i="4"/>
  <c r="K25" i="4"/>
  <c r="I25" i="4"/>
  <c r="J25" i="4" s="1"/>
  <c r="W24" i="4"/>
  <c r="K24" i="4"/>
  <c r="I24" i="4"/>
  <c r="J24" i="4" s="1"/>
  <c r="W23" i="4"/>
  <c r="K23" i="4"/>
  <c r="I23" i="4"/>
  <c r="J23" i="4" s="1"/>
  <c r="W22" i="4"/>
  <c r="K22" i="4"/>
  <c r="I22" i="4"/>
  <c r="J22" i="4" s="1"/>
  <c r="W21" i="4"/>
  <c r="K21" i="4"/>
  <c r="I21" i="4"/>
  <c r="J21" i="4" s="1"/>
  <c r="W20" i="4"/>
  <c r="K20" i="4"/>
  <c r="I20" i="4"/>
  <c r="J20" i="4" s="1"/>
  <c r="W19" i="4"/>
  <c r="K19" i="4"/>
  <c r="I19" i="4"/>
  <c r="J19" i="4" s="1"/>
  <c r="W18" i="4"/>
  <c r="K18" i="4"/>
  <c r="I18" i="4"/>
  <c r="J18" i="4" s="1"/>
  <c r="W17" i="4"/>
  <c r="K17" i="4"/>
  <c r="I17" i="4"/>
  <c r="J17" i="4" s="1"/>
  <c r="W16" i="4"/>
  <c r="K16" i="4"/>
  <c r="I16" i="4"/>
  <c r="J16" i="4" s="1"/>
  <c r="W15" i="4"/>
  <c r="K15" i="4"/>
  <c r="I15" i="4"/>
  <c r="J15" i="4" s="1"/>
  <c r="W14" i="4"/>
  <c r="K14" i="4"/>
  <c r="I14" i="4"/>
  <c r="J14" i="4" s="1"/>
  <c r="W13" i="4"/>
  <c r="K13" i="4"/>
  <c r="I13" i="4"/>
  <c r="J13" i="4" s="1"/>
  <c r="W12" i="4"/>
  <c r="K12" i="4"/>
  <c r="I12" i="4"/>
  <c r="J12" i="4" s="1"/>
  <c r="W11" i="4"/>
  <c r="K11" i="4"/>
  <c r="I11" i="4"/>
  <c r="J11" i="4" s="1"/>
  <c r="S48" i="4" l="1"/>
  <c r="S56" i="4"/>
  <c r="S64" i="4"/>
  <c r="S68" i="4"/>
  <c r="S72" i="4"/>
  <c r="S74" i="4"/>
  <c r="S80" i="4"/>
  <c r="S84" i="4"/>
  <c r="S11" i="4"/>
  <c r="S13" i="4"/>
  <c r="S15" i="4"/>
  <c r="S17" i="4"/>
  <c r="S21" i="4"/>
  <c r="S25" i="4"/>
  <c r="S27" i="4"/>
  <c r="S29" i="4"/>
  <c r="S31" i="4"/>
  <c r="S33" i="4"/>
  <c r="S88" i="4"/>
  <c r="S41" i="4"/>
  <c r="S26" i="4"/>
  <c r="S32" i="4"/>
  <c r="S43" i="4"/>
  <c r="S45" i="4"/>
  <c r="S49" i="4"/>
  <c r="S51" i="4"/>
  <c r="S55" i="4"/>
  <c r="S59" i="4"/>
  <c r="S61" i="4"/>
  <c r="S65" i="4"/>
  <c r="S69" i="4"/>
  <c r="S73" i="4"/>
  <c r="S75" i="4"/>
  <c r="S79" i="4"/>
  <c r="S91" i="4"/>
  <c r="N123" i="4"/>
  <c r="N124" i="4"/>
  <c r="N127" i="4"/>
  <c r="N128" i="4"/>
  <c r="N130" i="4"/>
  <c r="N131" i="4"/>
  <c r="S99" i="4"/>
  <c r="N116" i="4"/>
  <c r="N120" i="4"/>
  <c r="S37" i="4"/>
  <c r="S39" i="4"/>
  <c r="S81" i="4"/>
  <c r="S83" i="4"/>
  <c r="S87" i="4"/>
  <c r="S89" i="4"/>
  <c r="S93" i="4"/>
  <c r="S24" i="4"/>
  <c r="S53" i="4"/>
  <c r="S58" i="4"/>
  <c r="S63" i="4"/>
  <c r="S71" i="4"/>
  <c r="S86" i="4"/>
  <c r="N125" i="4"/>
  <c r="N129" i="4"/>
  <c r="S42" i="4"/>
  <c r="S47" i="4"/>
  <c r="S67" i="4"/>
  <c r="S16" i="4"/>
  <c r="S18" i="4"/>
  <c r="S23" i="4"/>
  <c r="S40" i="4"/>
  <c r="S57" i="4"/>
  <c r="S70" i="4"/>
  <c r="S77" i="4"/>
  <c r="S85" i="4"/>
  <c r="S90"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38" i="7"/>
  <c r="CQ170" i="7"/>
  <c r="CQ171" i="7"/>
  <c r="CQ172" i="7"/>
  <c r="CQ173" i="7"/>
  <c r="CQ174" i="7"/>
  <c r="CQ175" i="7"/>
  <c r="CQ176" i="7"/>
  <c r="CQ177" i="7"/>
  <c r="CQ178" i="7"/>
  <c r="CQ179" i="7"/>
  <c r="CQ180" i="7"/>
  <c r="CQ181" i="7"/>
  <c r="CQ182" i="7"/>
  <c r="CQ183" i="7"/>
  <c r="CQ184" i="7"/>
  <c r="CQ185" i="7"/>
  <c r="CQ186" i="7"/>
  <c r="CQ187" i="7"/>
  <c r="CQ188" i="7"/>
  <c r="CQ189" i="7"/>
  <c r="CQ190" i="7"/>
  <c r="CQ191" i="7"/>
  <c r="CQ192" i="7"/>
  <c r="CQ193" i="7"/>
  <c r="CQ194" i="7"/>
  <c r="CQ195" i="7"/>
  <c r="CQ196" i="7"/>
  <c r="CQ197" i="7"/>
  <c r="CQ198" i="7"/>
  <c r="CQ199" i="7"/>
  <c r="CQ200" i="7"/>
  <c r="CQ9" i="7"/>
  <c r="CW8" i="7"/>
  <c r="CX8" i="7"/>
  <c r="CY8" i="7"/>
  <c r="CZ8" i="7"/>
  <c r="DA8" i="7"/>
  <c r="CV8" i="7"/>
  <c r="CE138" i="7"/>
  <c r="CE170" i="7"/>
  <c r="CE171" i="7"/>
  <c r="CE172" i="7"/>
  <c r="CE173" i="7"/>
  <c r="CE174" i="7"/>
  <c r="CE175" i="7"/>
  <c r="CE176" i="7"/>
  <c r="CE177" i="7"/>
  <c r="CE178" i="7"/>
  <c r="CE179" i="7"/>
  <c r="CE180" i="7"/>
  <c r="CE181" i="7"/>
  <c r="CE182" i="7"/>
  <c r="CE183" i="7"/>
  <c r="CE184" i="7"/>
  <c r="CE185" i="7"/>
  <c r="CE186" i="7"/>
  <c r="CE187" i="7"/>
  <c r="CE188" i="7"/>
  <c r="CE189" i="7"/>
  <c r="CE190" i="7"/>
  <c r="CE191" i="7"/>
  <c r="CE192" i="7"/>
  <c r="CE193" i="7"/>
  <c r="CE194" i="7"/>
  <c r="CE195" i="7"/>
  <c r="CE196" i="7"/>
  <c r="CE197" i="7"/>
  <c r="CE198" i="7"/>
  <c r="CE199" i="7"/>
  <c r="CE200" i="7"/>
  <c r="CE9" i="7"/>
  <c r="CK8" i="7"/>
  <c r="CL8" i="7"/>
  <c r="CM8" i="7"/>
  <c r="CN8" i="7"/>
  <c r="CO8" i="7"/>
  <c r="AQ9" i="7"/>
  <c r="AQ138" i="7"/>
  <c r="AQ170" i="7"/>
  <c r="AQ171" i="7"/>
  <c r="AQ172" i="7"/>
  <c r="AQ173" i="7"/>
  <c r="AQ174" i="7"/>
  <c r="AQ175" i="7"/>
  <c r="AQ176" i="7"/>
  <c r="AQ177" i="7"/>
  <c r="AQ178" i="7"/>
  <c r="AQ179" i="7"/>
  <c r="AQ180" i="7"/>
  <c r="AQ181" i="7"/>
  <c r="AQ182" i="7"/>
  <c r="AQ183" i="7"/>
  <c r="AQ184" i="7"/>
  <c r="AQ185" i="7"/>
  <c r="AQ186" i="7"/>
  <c r="AQ187" i="7"/>
  <c r="AQ188" i="7"/>
  <c r="AQ189" i="7"/>
  <c r="AQ190" i="7"/>
  <c r="AQ191" i="7"/>
  <c r="AQ192" i="7"/>
  <c r="AQ193" i="7"/>
  <c r="AQ194" i="7"/>
  <c r="AQ195" i="7"/>
  <c r="AQ196" i="7"/>
  <c r="AQ197" i="7"/>
  <c r="AQ198" i="7"/>
  <c r="AQ199" i="7"/>
  <c r="AQ200" i="7"/>
  <c r="BK8" i="7"/>
  <c r="BL8" i="7"/>
  <c r="BM8" i="7"/>
  <c r="BN8" i="7"/>
  <c r="BO8" i="7"/>
  <c r="BP8" i="7"/>
  <c r="BQ8" i="7"/>
  <c r="BR8" i="7"/>
  <c r="BS8" i="7"/>
  <c r="BT8" i="7"/>
  <c r="BU8" i="7"/>
  <c r="BV8" i="7"/>
  <c r="BW8" i="7"/>
  <c r="BX8" i="7"/>
  <c r="BY8" i="7"/>
  <c r="BZ8" i="7"/>
  <c r="CA8" i="7"/>
  <c r="CB8" i="7"/>
  <c r="CC8" i="7"/>
  <c r="C138"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W8" i="7"/>
  <c r="X8" i="7"/>
  <c r="Y8" i="7"/>
  <c r="Z8" i="7"/>
  <c r="AA8" i="7"/>
  <c r="AB8" i="7"/>
  <c r="AC8" i="7"/>
  <c r="AD8" i="7"/>
  <c r="AE8" i="7"/>
  <c r="AF8" i="7"/>
  <c r="AG8" i="7"/>
  <c r="AH8" i="7"/>
  <c r="AI8" i="7"/>
  <c r="AJ8" i="7"/>
  <c r="AK8" i="7"/>
  <c r="AL8" i="7"/>
  <c r="AM8" i="7"/>
  <c r="AN8" i="7"/>
  <c r="AO8" i="7"/>
  <c r="C9" i="7"/>
  <c r="Z157" i="10"/>
  <c r="Z158" i="10"/>
  <c r="Z159" i="10"/>
  <c r="Z160" i="10"/>
  <c r="Z161" i="10"/>
  <c r="Z162" i="10"/>
  <c r="Z163" i="10"/>
  <c r="Z164" i="10"/>
  <c r="Z165" i="10"/>
  <c r="Z166" i="10"/>
  <c r="Z167" i="10"/>
  <c r="Z168" i="10"/>
  <c r="Z169" i="10"/>
  <c r="Z170" i="10"/>
  <c r="Z171" i="10"/>
  <c r="Z172" i="10"/>
  <c r="Z173" i="10"/>
  <c r="Z174" i="10"/>
  <c r="Z175" i="10"/>
  <c r="Z176" i="10"/>
  <c r="Z177" i="10"/>
  <c r="Z178" i="10"/>
  <c r="Z179" i="10"/>
  <c r="Z180" i="10"/>
  <c r="Z181" i="10"/>
  <c r="Z182" i="10"/>
  <c r="Z183" i="10"/>
  <c r="Z184" i="10"/>
  <c r="Z185" i="10"/>
  <c r="Z186" i="10"/>
  <c r="Z187" i="10"/>
  <c r="Z188" i="10"/>
  <c r="Z189" i="10"/>
  <c r="Z190" i="10"/>
  <c r="Z191" i="10"/>
  <c r="Z192" i="10"/>
  <c r="Z193" i="10"/>
  <c r="Z8"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8" i="10"/>
  <c r="BJ7" i="5" l="1"/>
  <c r="AI7" i="5"/>
  <c r="AH8" i="5"/>
  <c r="AH190" i="5"/>
  <c r="AH189" i="5"/>
  <c r="AH188" i="5"/>
  <c r="AH187" i="5"/>
  <c r="AH186" i="5"/>
  <c r="AH185" i="5"/>
  <c r="AH184" i="5"/>
  <c r="AH183" i="5"/>
  <c r="AH182" i="5"/>
  <c r="AH181" i="5"/>
  <c r="AH180" i="5"/>
  <c r="AH179" i="5"/>
  <c r="AH178" i="5"/>
  <c r="AH177" i="5"/>
  <c r="AH176" i="5"/>
  <c r="AH175" i="5"/>
  <c r="AH174" i="5"/>
  <c r="AH173" i="5"/>
  <c r="AH154" i="5"/>
  <c r="AH153" i="5"/>
  <c r="AH152" i="5"/>
  <c r="AH151" i="5"/>
  <c r="AH150" i="5"/>
  <c r="AH149" i="5"/>
  <c r="AH148" i="5"/>
  <c r="AH147" i="5"/>
  <c r="AH146" i="5"/>
  <c r="AH145" i="5"/>
  <c r="AH144" i="5"/>
  <c r="AH143" i="5"/>
  <c r="AH142" i="5"/>
  <c r="AH141" i="5"/>
  <c r="AH140" i="5"/>
  <c r="AH139" i="5"/>
  <c r="AH138" i="5"/>
  <c r="AH137" i="5"/>
  <c r="AH136" i="5"/>
  <c r="AH135" i="5"/>
  <c r="AH134" i="5"/>
  <c r="AH133" i="5"/>
  <c r="AH132"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132" i="5"/>
  <c r="C133" i="5"/>
  <c r="C134" i="5"/>
  <c r="C135" i="5"/>
  <c r="C136" i="5"/>
  <c r="C137" i="5"/>
  <c r="C138" i="5"/>
  <c r="C139" i="5"/>
  <c r="C140" i="5"/>
  <c r="C141" i="5"/>
  <c r="C142" i="5"/>
  <c r="C143" i="5"/>
  <c r="C144" i="5"/>
  <c r="C145" i="5"/>
  <c r="C146" i="5"/>
  <c r="C147" i="5"/>
  <c r="C148" i="5"/>
  <c r="C149" i="5"/>
  <c r="C150" i="5"/>
  <c r="C151" i="5"/>
  <c r="C152" i="5"/>
  <c r="C153" i="5"/>
  <c r="C154" i="5"/>
  <c r="C173" i="5"/>
  <c r="C174" i="5"/>
  <c r="C175" i="5"/>
  <c r="C176" i="5"/>
  <c r="C177" i="5"/>
  <c r="C178" i="5"/>
  <c r="C179" i="5"/>
  <c r="C180" i="5"/>
  <c r="C181" i="5"/>
  <c r="C182" i="5"/>
  <c r="C183" i="5"/>
  <c r="C184" i="5"/>
  <c r="C185" i="5"/>
  <c r="C186" i="5"/>
  <c r="C187" i="5"/>
  <c r="C188" i="5"/>
  <c r="C189" i="5"/>
  <c r="C190" i="5"/>
  <c r="C8" i="5"/>
  <c r="AD7" i="5"/>
  <c r="AE7" i="5"/>
  <c r="AF7" i="5"/>
  <c r="AG7" i="5"/>
  <c r="AH7" i="5" l="1"/>
  <c r="Q48" i="3"/>
  <c r="H40" i="3" l="1"/>
  <c r="I40" i="3" s="1"/>
  <c r="J40" i="3"/>
  <c r="R40" i="3" l="1"/>
  <c r="H22" i="3" l="1"/>
  <c r="I22" i="3" s="1"/>
  <c r="J22" i="3"/>
  <c r="R22" i="3" l="1"/>
  <c r="D48" i="3"/>
  <c r="C48" i="3"/>
  <c r="H15" i="3"/>
  <c r="I15" i="3" s="1"/>
  <c r="J15" i="3"/>
  <c r="H16" i="3"/>
  <c r="I16" i="3" s="1"/>
  <c r="J16" i="3"/>
  <c r="H17" i="3"/>
  <c r="I17" i="3" s="1"/>
  <c r="J17" i="3"/>
  <c r="H46" i="3"/>
  <c r="I46" i="3" s="1"/>
  <c r="J46" i="3"/>
  <c r="R46" i="3" l="1"/>
  <c r="R17" i="3"/>
  <c r="R16" i="3"/>
  <c r="R15" i="3"/>
  <c r="AT240" i="8"/>
  <c r="AT239" i="8"/>
  <c r="AT238" i="8"/>
  <c r="AT237" i="8"/>
  <c r="AT236" i="8"/>
  <c r="AT235" i="8"/>
  <c r="AT234" i="8"/>
  <c r="AT233" i="8"/>
  <c r="AT232" i="8"/>
  <c r="AT231" i="8"/>
  <c r="AT230" i="8"/>
  <c r="AT229" i="8"/>
  <c r="AT228" i="8"/>
  <c r="AT227" i="8"/>
  <c r="AT226" i="8"/>
  <c r="AT225" i="8"/>
  <c r="AT224" i="8"/>
  <c r="AT223" i="8"/>
  <c r="AT222" i="8"/>
  <c r="AT221" i="8"/>
  <c r="AT220" i="8"/>
  <c r="AT219" i="8"/>
  <c r="AT218" i="8"/>
  <c r="AT217" i="8"/>
  <c r="AT216" i="8"/>
  <c r="AT215" i="8"/>
  <c r="AT214" i="8"/>
  <c r="AT213" i="8"/>
  <c r="AT212" i="8"/>
  <c r="AT211" i="8"/>
  <c r="AT210" i="8"/>
  <c r="AT209" i="8"/>
  <c r="AT208" i="8"/>
  <c r="AT207" i="8"/>
  <c r="AT206" i="8"/>
  <c r="AT205" i="8"/>
  <c r="AT204" i="8"/>
  <c r="AT203" i="8"/>
  <c r="AT202" i="8"/>
  <c r="AT201" i="8"/>
  <c r="AT200" i="8"/>
  <c r="AT199" i="8"/>
  <c r="AT198" i="8"/>
  <c r="AT197" i="8"/>
  <c r="AT196" i="8"/>
  <c r="AT195" i="8"/>
  <c r="AT10" i="8"/>
  <c r="AM240" i="8"/>
  <c r="AM239" i="8"/>
  <c r="AM238" i="8"/>
  <c r="AM237" i="8"/>
  <c r="AM236" i="8"/>
  <c r="AM235" i="8"/>
  <c r="AM234" i="8"/>
  <c r="AM233" i="8"/>
  <c r="AM232" i="8"/>
  <c r="AM231" i="8"/>
  <c r="AM230" i="8"/>
  <c r="AM229" i="8"/>
  <c r="AM228" i="8"/>
  <c r="AM227" i="8"/>
  <c r="AM226" i="8"/>
  <c r="AM225" i="8"/>
  <c r="AM224" i="8"/>
  <c r="AM223" i="8"/>
  <c r="AM222" i="8"/>
  <c r="AM221" i="8"/>
  <c r="AM220" i="8"/>
  <c r="AM219" i="8"/>
  <c r="AM218" i="8"/>
  <c r="AM217" i="8"/>
  <c r="AM216" i="8"/>
  <c r="AM215" i="8"/>
  <c r="AM214" i="8"/>
  <c r="AM213" i="8"/>
  <c r="AM212" i="8"/>
  <c r="AM211" i="8"/>
  <c r="AM210" i="8"/>
  <c r="AM209" i="8"/>
  <c r="AM208" i="8"/>
  <c r="AM207" i="8"/>
  <c r="AM206" i="8"/>
  <c r="AM205" i="8"/>
  <c r="AM204" i="8"/>
  <c r="AM203" i="8"/>
  <c r="AM202" i="8"/>
  <c r="AM201" i="8"/>
  <c r="AM200" i="8"/>
  <c r="AM199" i="8"/>
  <c r="AM198" i="8"/>
  <c r="AM197" i="8"/>
  <c r="AM196" i="8"/>
  <c r="AM195" i="8"/>
  <c r="AM10" i="8"/>
  <c r="AF240" i="8"/>
  <c r="AF239" i="8"/>
  <c r="AF238" i="8"/>
  <c r="AF237" i="8"/>
  <c r="AF236" i="8"/>
  <c r="AF235" i="8"/>
  <c r="AF234" i="8"/>
  <c r="AF233" i="8"/>
  <c r="AF232" i="8"/>
  <c r="AF231" i="8"/>
  <c r="AF230" i="8"/>
  <c r="AF229" i="8"/>
  <c r="AF228" i="8"/>
  <c r="AF227" i="8"/>
  <c r="AF226" i="8"/>
  <c r="AF225" i="8"/>
  <c r="AF224" i="8"/>
  <c r="AF223" i="8"/>
  <c r="AF222" i="8"/>
  <c r="AF221" i="8"/>
  <c r="AF220" i="8"/>
  <c r="AF219" i="8"/>
  <c r="AF218" i="8"/>
  <c r="AF217" i="8"/>
  <c r="AF216" i="8"/>
  <c r="AF215" i="8"/>
  <c r="AF214" i="8"/>
  <c r="AF213" i="8"/>
  <c r="AF212" i="8"/>
  <c r="AF211" i="8"/>
  <c r="AF210" i="8"/>
  <c r="AF209" i="8"/>
  <c r="AF208" i="8"/>
  <c r="AF207" i="8"/>
  <c r="AF206" i="8"/>
  <c r="AF205" i="8"/>
  <c r="AF204" i="8"/>
  <c r="AF203" i="8"/>
  <c r="AF202" i="8"/>
  <c r="AF201" i="8"/>
  <c r="AF200" i="8"/>
  <c r="AF199" i="8"/>
  <c r="AF198" i="8"/>
  <c r="AF197" i="8"/>
  <c r="AF196" i="8"/>
  <c r="AF195" i="8"/>
  <c r="AF10"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0"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7" i="9"/>
  <c r="I9" i="9"/>
  <c r="I27" i="9" l="1"/>
  <c r="I25" i="9"/>
  <c r="I26" i="9"/>
  <c r="I46" i="9"/>
  <c r="F7" i="10"/>
  <c r="S199" i="8"/>
  <c r="T199" i="8"/>
  <c r="U199" i="8"/>
  <c r="V199" i="8"/>
  <c r="W199" i="8"/>
  <c r="X199" i="8"/>
  <c r="Z199" i="8"/>
  <c r="AA199" i="8"/>
  <c r="AB199" i="8"/>
  <c r="AC199" i="8"/>
  <c r="AD199" i="8"/>
  <c r="AE199" i="8"/>
  <c r="S200" i="8"/>
  <c r="T200" i="8"/>
  <c r="U200" i="8"/>
  <c r="V200" i="8"/>
  <c r="W200" i="8"/>
  <c r="X200" i="8"/>
  <c r="Z200" i="8"/>
  <c r="AA200" i="8"/>
  <c r="AB200" i="8"/>
  <c r="AC200" i="8"/>
  <c r="AD200" i="8"/>
  <c r="AE200" i="8"/>
  <c r="S201" i="8"/>
  <c r="T201" i="8"/>
  <c r="U201" i="8"/>
  <c r="V201" i="8"/>
  <c r="W201" i="8"/>
  <c r="X201" i="8"/>
  <c r="Z201" i="8"/>
  <c r="AA201" i="8"/>
  <c r="AB201" i="8"/>
  <c r="AC201" i="8"/>
  <c r="AD201" i="8"/>
  <c r="AE201" i="8"/>
  <c r="S202" i="8"/>
  <c r="T202" i="8"/>
  <c r="U202" i="8"/>
  <c r="V202" i="8"/>
  <c r="W202" i="8"/>
  <c r="X202" i="8"/>
  <c r="Z202" i="8"/>
  <c r="AA202" i="8"/>
  <c r="AB202" i="8"/>
  <c r="AC202" i="8"/>
  <c r="AD202" i="8"/>
  <c r="AE202" i="8"/>
  <c r="S203" i="8"/>
  <c r="T203" i="8"/>
  <c r="U203" i="8"/>
  <c r="V203" i="8"/>
  <c r="W203" i="8"/>
  <c r="X203" i="8"/>
  <c r="Z203" i="8"/>
  <c r="AA203" i="8"/>
  <c r="AB203" i="8"/>
  <c r="AC203" i="8"/>
  <c r="AD203" i="8"/>
  <c r="AE203" i="8"/>
  <c r="S204" i="8"/>
  <c r="T204" i="8"/>
  <c r="U204" i="8"/>
  <c r="V204" i="8"/>
  <c r="W204" i="8"/>
  <c r="X204" i="8"/>
  <c r="Z204" i="8"/>
  <c r="AA204" i="8"/>
  <c r="AB204" i="8"/>
  <c r="AC204" i="8"/>
  <c r="AD204" i="8"/>
  <c r="AE204" i="8"/>
  <c r="S205" i="8"/>
  <c r="T205" i="8"/>
  <c r="U205" i="8"/>
  <c r="V205" i="8"/>
  <c r="W205" i="8"/>
  <c r="X205" i="8"/>
  <c r="Z205" i="8"/>
  <c r="AA205" i="8"/>
  <c r="AB205" i="8"/>
  <c r="AC205" i="8"/>
  <c r="AD205" i="8"/>
  <c r="AE205" i="8"/>
  <c r="S206" i="8"/>
  <c r="T206" i="8"/>
  <c r="U206" i="8"/>
  <c r="V206" i="8"/>
  <c r="W206" i="8"/>
  <c r="X206" i="8"/>
  <c r="Z206" i="8"/>
  <c r="AA206" i="8"/>
  <c r="AB206" i="8"/>
  <c r="AC206" i="8"/>
  <c r="AD206" i="8"/>
  <c r="AE206" i="8"/>
  <c r="S207" i="8"/>
  <c r="T207" i="8"/>
  <c r="U207" i="8"/>
  <c r="V207" i="8"/>
  <c r="W207" i="8"/>
  <c r="X207" i="8"/>
  <c r="Z207" i="8"/>
  <c r="AA207" i="8"/>
  <c r="AB207" i="8"/>
  <c r="AC207" i="8"/>
  <c r="AD207" i="8"/>
  <c r="AE207" i="8"/>
  <c r="S208" i="8"/>
  <c r="T208" i="8"/>
  <c r="U208" i="8"/>
  <c r="V208" i="8"/>
  <c r="W208" i="8"/>
  <c r="X208" i="8"/>
  <c r="Z208" i="8"/>
  <c r="AA208" i="8"/>
  <c r="AB208" i="8"/>
  <c r="AC208" i="8"/>
  <c r="AD208" i="8"/>
  <c r="AE208" i="8"/>
  <c r="S209" i="8"/>
  <c r="T209" i="8"/>
  <c r="U209" i="8"/>
  <c r="V209" i="8"/>
  <c r="W209" i="8"/>
  <c r="X209" i="8"/>
  <c r="Z209" i="8"/>
  <c r="AA209" i="8"/>
  <c r="AB209" i="8"/>
  <c r="AC209" i="8"/>
  <c r="AD209" i="8"/>
  <c r="AE209" i="8"/>
  <c r="S210" i="8"/>
  <c r="T210" i="8"/>
  <c r="U210" i="8"/>
  <c r="V210" i="8"/>
  <c r="W210" i="8"/>
  <c r="X210" i="8"/>
  <c r="Z210" i="8"/>
  <c r="AA210" i="8"/>
  <c r="AB210" i="8"/>
  <c r="AC210" i="8"/>
  <c r="AD210" i="8"/>
  <c r="AE210" i="8"/>
  <c r="S211" i="8"/>
  <c r="T211" i="8"/>
  <c r="U211" i="8"/>
  <c r="V211" i="8"/>
  <c r="W211" i="8"/>
  <c r="X211" i="8"/>
  <c r="Z211" i="8"/>
  <c r="AA211" i="8"/>
  <c r="AB211" i="8"/>
  <c r="AC211" i="8"/>
  <c r="AD211" i="8"/>
  <c r="AE211" i="8"/>
  <c r="S212" i="8"/>
  <c r="T212" i="8"/>
  <c r="U212" i="8"/>
  <c r="V212" i="8"/>
  <c r="W212" i="8"/>
  <c r="X212" i="8"/>
  <c r="Z212" i="8"/>
  <c r="AA212" i="8"/>
  <c r="AB212" i="8"/>
  <c r="AC212" i="8"/>
  <c r="AD212" i="8"/>
  <c r="AE212" i="8"/>
  <c r="S213" i="8"/>
  <c r="T213" i="8"/>
  <c r="U213" i="8"/>
  <c r="V213" i="8"/>
  <c r="W213" i="8"/>
  <c r="X213" i="8"/>
  <c r="Z213" i="8"/>
  <c r="AA213" i="8"/>
  <c r="AB213" i="8"/>
  <c r="AC213" i="8"/>
  <c r="AD213" i="8"/>
  <c r="AE213" i="8"/>
  <c r="S214" i="8"/>
  <c r="T214" i="8"/>
  <c r="U214" i="8"/>
  <c r="V214" i="8"/>
  <c r="W214" i="8"/>
  <c r="X214" i="8"/>
  <c r="Z214" i="8"/>
  <c r="AA214" i="8"/>
  <c r="AB214" i="8"/>
  <c r="AC214" i="8"/>
  <c r="AD214" i="8"/>
  <c r="AE214" i="8"/>
  <c r="S215" i="8"/>
  <c r="T215" i="8"/>
  <c r="U215" i="8"/>
  <c r="V215" i="8"/>
  <c r="W215" i="8"/>
  <c r="X215" i="8"/>
  <c r="Z215" i="8"/>
  <c r="AA215" i="8"/>
  <c r="AB215" i="8"/>
  <c r="AC215" i="8"/>
  <c r="AD215" i="8"/>
  <c r="AE215" i="8"/>
  <c r="S216" i="8"/>
  <c r="T216" i="8"/>
  <c r="U216" i="8"/>
  <c r="V216" i="8"/>
  <c r="W216" i="8"/>
  <c r="X216" i="8"/>
  <c r="Z216" i="8"/>
  <c r="AA216" i="8"/>
  <c r="AB216" i="8"/>
  <c r="AC216" i="8"/>
  <c r="AD216" i="8"/>
  <c r="AE216" i="8"/>
  <c r="S217" i="8"/>
  <c r="T217" i="8"/>
  <c r="U217" i="8"/>
  <c r="V217" i="8"/>
  <c r="W217" i="8"/>
  <c r="X217" i="8"/>
  <c r="Z217" i="8"/>
  <c r="AA217" i="8"/>
  <c r="AB217" i="8"/>
  <c r="AC217" i="8"/>
  <c r="AD217" i="8"/>
  <c r="AE217" i="8"/>
  <c r="S218" i="8"/>
  <c r="T218" i="8"/>
  <c r="U218" i="8"/>
  <c r="V218" i="8"/>
  <c r="W218" i="8"/>
  <c r="X218" i="8"/>
  <c r="Z218" i="8"/>
  <c r="AA218" i="8"/>
  <c r="AB218" i="8"/>
  <c r="AC218" i="8"/>
  <c r="AD218" i="8"/>
  <c r="AE218" i="8"/>
  <c r="S219" i="8"/>
  <c r="T219" i="8"/>
  <c r="U219" i="8"/>
  <c r="V219" i="8"/>
  <c r="W219" i="8"/>
  <c r="X219" i="8"/>
  <c r="Z219" i="8"/>
  <c r="AA219" i="8"/>
  <c r="AB219" i="8"/>
  <c r="AC219" i="8"/>
  <c r="AD219" i="8"/>
  <c r="AE219" i="8"/>
  <c r="S220" i="8"/>
  <c r="T220" i="8"/>
  <c r="U220" i="8"/>
  <c r="V220" i="8"/>
  <c r="W220" i="8"/>
  <c r="X220" i="8"/>
  <c r="Z220" i="8"/>
  <c r="AA220" i="8"/>
  <c r="AB220" i="8"/>
  <c r="AC220" i="8"/>
  <c r="AD220" i="8"/>
  <c r="AE220" i="8"/>
  <c r="S221" i="8"/>
  <c r="T221" i="8"/>
  <c r="U221" i="8"/>
  <c r="V221" i="8"/>
  <c r="W221" i="8"/>
  <c r="X221" i="8"/>
  <c r="Z221" i="8"/>
  <c r="AA221" i="8"/>
  <c r="AB221" i="8"/>
  <c r="AC221" i="8"/>
  <c r="AD221" i="8"/>
  <c r="AE221" i="8"/>
  <c r="CR8" i="7"/>
  <c r="D59" i="6"/>
  <c r="J59" i="6"/>
  <c r="Q59" i="6"/>
  <c r="R59" i="6"/>
  <c r="S59" i="6"/>
  <c r="T59" i="6"/>
  <c r="U59" i="6"/>
  <c r="W59" i="6"/>
  <c r="X59" i="6"/>
  <c r="Y59" i="6"/>
  <c r="Z59" i="6"/>
  <c r="AA59" i="6"/>
  <c r="AB59" i="6"/>
  <c r="AH59" i="6"/>
  <c r="AN59" i="6"/>
  <c r="D60" i="6"/>
  <c r="J60" i="6"/>
  <c r="Q60" i="6"/>
  <c r="R60" i="6"/>
  <c r="S60" i="6"/>
  <c r="T60" i="6"/>
  <c r="U60" i="6"/>
  <c r="W60" i="6"/>
  <c r="X60" i="6"/>
  <c r="Y60" i="6"/>
  <c r="Z60" i="6"/>
  <c r="AA60" i="6"/>
  <c r="AB60" i="6"/>
  <c r="AH60" i="6"/>
  <c r="AN60" i="6"/>
  <c r="D61" i="6"/>
  <c r="J61" i="6"/>
  <c r="Q61" i="6"/>
  <c r="R61" i="6"/>
  <c r="S61" i="6"/>
  <c r="T61" i="6"/>
  <c r="U61" i="6"/>
  <c r="W61" i="6"/>
  <c r="X61" i="6"/>
  <c r="Y61" i="6"/>
  <c r="Z61" i="6"/>
  <c r="AA61" i="6"/>
  <c r="AB61" i="6"/>
  <c r="AH61" i="6"/>
  <c r="AN61" i="6"/>
  <c r="D62" i="6"/>
  <c r="J62" i="6"/>
  <c r="Q62" i="6"/>
  <c r="R62" i="6"/>
  <c r="S62" i="6"/>
  <c r="T62" i="6"/>
  <c r="U62" i="6"/>
  <c r="W62" i="6"/>
  <c r="X62" i="6"/>
  <c r="Y62" i="6"/>
  <c r="Z62" i="6"/>
  <c r="AA62" i="6"/>
  <c r="AB62" i="6"/>
  <c r="AH62" i="6"/>
  <c r="AN62" i="6"/>
  <c r="D63" i="6"/>
  <c r="J63" i="6"/>
  <c r="Q63" i="6"/>
  <c r="R63" i="6"/>
  <c r="S63" i="6"/>
  <c r="T63" i="6"/>
  <c r="U63" i="6"/>
  <c r="W63" i="6"/>
  <c r="X63" i="6"/>
  <c r="Y63" i="6"/>
  <c r="Z63" i="6"/>
  <c r="AA63" i="6"/>
  <c r="AB63" i="6"/>
  <c r="AH63" i="6"/>
  <c r="AN63" i="6"/>
  <c r="D64" i="6"/>
  <c r="J64" i="6"/>
  <c r="Q64" i="6"/>
  <c r="R64" i="6"/>
  <c r="S64" i="6"/>
  <c r="T64" i="6"/>
  <c r="U64" i="6"/>
  <c r="W64" i="6"/>
  <c r="X64" i="6"/>
  <c r="Y64" i="6"/>
  <c r="Z64" i="6"/>
  <c r="AA64" i="6"/>
  <c r="AB64" i="6"/>
  <c r="AH64" i="6"/>
  <c r="AN64" i="6"/>
  <c r="J65" i="6"/>
  <c r="Q65" i="6"/>
  <c r="R65" i="6"/>
  <c r="S65" i="6"/>
  <c r="T65" i="6"/>
  <c r="U65" i="6"/>
  <c r="W65" i="6"/>
  <c r="X65" i="6"/>
  <c r="Y65" i="6"/>
  <c r="Z65" i="6"/>
  <c r="AA65" i="6"/>
  <c r="AB65" i="6"/>
  <c r="AH65" i="6"/>
  <c r="AN65" i="6"/>
  <c r="D167" i="6"/>
  <c r="J167" i="6"/>
  <c r="Q167" i="6"/>
  <c r="R167" i="6"/>
  <c r="S167" i="6"/>
  <c r="T167" i="6"/>
  <c r="U167" i="6"/>
  <c r="W167" i="6"/>
  <c r="X167" i="6"/>
  <c r="Y167" i="6"/>
  <c r="Z167" i="6"/>
  <c r="AA167" i="6"/>
  <c r="AB167" i="6"/>
  <c r="AH167" i="6"/>
  <c r="AN167" i="6"/>
  <c r="D168" i="6"/>
  <c r="J168" i="6"/>
  <c r="Q168" i="6"/>
  <c r="R168" i="6"/>
  <c r="S168" i="6"/>
  <c r="T168" i="6"/>
  <c r="U168" i="6"/>
  <c r="W168" i="6"/>
  <c r="X168" i="6"/>
  <c r="Y168" i="6"/>
  <c r="Z168" i="6"/>
  <c r="AA168" i="6"/>
  <c r="AB168" i="6"/>
  <c r="AH168" i="6"/>
  <c r="AN168" i="6"/>
  <c r="D169" i="6"/>
  <c r="J169" i="6"/>
  <c r="Q169" i="6"/>
  <c r="R169" i="6"/>
  <c r="S169" i="6"/>
  <c r="T169" i="6"/>
  <c r="U169" i="6"/>
  <c r="W169" i="6"/>
  <c r="X169" i="6"/>
  <c r="Y169" i="6"/>
  <c r="Z169" i="6"/>
  <c r="AA169" i="6"/>
  <c r="AB169" i="6"/>
  <c r="AH169" i="6"/>
  <c r="AN169" i="6"/>
  <c r="D170" i="6"/>
  <c r="J170" i="6"/>
  <c r="Q170" i="6"/>
  <c r="R170" i="6"/>
  <c r="S170" i="6"/>
  <c r="T170" i="6"/>
  <c r="U170" i="6"/>
  <c r="W170" i="6"/>
  <c r="X170" i="6"/>
  <c r="Y170" i="6"/>
  <c r="Z170" i="6"/>
  <c r="AA170" i="6"/>
  <c r="AB170" i="6"/>
  <c r="AH170" i="6"/>
  <c r="AN170" i="6"/>
  <c r="D171" i="6"/>
  <c r="J171" i="6"/>
  <c r="Q171" i="6"/>
  <c r="R171" i="6"/>
  <c r="S171" i="6"/>
  <c r="T171" i="6"/>
  <c r="U171" i="6"/>
  <c r="W171" i="6"/>
  <c r="X171" i="6"/>
  <c r="Y171" i="6"/>
  <c r="Z171" i="6"/>
  <c r="AA171" i="6"/>
  <c r="AB171" i="6"/>
  <c r="AH171" i="6"/>
  <c r="AN171" i="6"/>
  <c r="D172" i="6"/>
  <c r="J172" i="6"/>
  <c r="Q172" i="6"/>
  <c r="R172" i="6"/>
  <c r="S172" i="6"/>
  <c r="T172" i="6"/>
  <c r="U172" i="6"/>
  <c r="W172" i="6"/>
  <c r="X172" i="6"/>
  <c r="Y172" i="6"/>
  <c r="Z172" i="6"/>
  <c r="AA172" i="6"/>
  <c r="AB172" i="6"/>
  <c r="AH172" i="6"/>
  <c r="AN172" i="6"/>
  <c r="D173" i="6"/>
  <c r="J173" i="6"/>
  <c r="Q173" i="6"/>
  <c r="R173" i="6"/>
  <c r="S173" i="6"/>
  <c r="T173" i="6"/>
  <c r="U173" i="6"/>
  <c r="W173" i="6"/>
  <c r="X173" i="6"/>
  <c r="Y173" i="6"/>
  <c r="Z173" i="6"/>
  <c r="AA173" i="6"/>
  <c r="AB173" i="6"/>
  <c r="AH173" i="6"/>
  <c r="AN173" i="6"/>
  <c r="D174" i="6"/>
  <c r="J174" i="6"/>
  <c r="Q174" i="6"/>
  <c r="R174" i="6"/>
  <c r="S174" i="6"/>
  <c r="T174" i="6"/>
  <c r="U174" i="6"/>
  <c r="W174" i="6"/>
  <c r="X174" i="6"/>
  <c r="Y174" i="6"/>
  <c r="Z174" i="6"/>
  <c r="AA174" i="6"/>
  <c r="AB174" i="6"/>
  <c r="AH174" i="6"/>
  <c r="AN174" i="6"/>
  <c r="D175" i="6"/>
  <c r="J175" i="6"/>
  <c r="Q175" i="6"/>
  <c r="R175" i="6"/>
  <c r="S175" i="6"/>
  <c r="T175" i="6"/>
  <c r="U175" i="6"/>
  <c r="W175" i="6"/>
  <c r="X175" i="6"/>
  <c r="Y175" i="6"/>
  <c r="Z175" i="6"/>
  <c r="AA175" i="6"/>
  <c r="AB175" i="6"/>
  <c r="AH175" i="6"/>
  <c r="AN175" i="6"/>
  <c r="D176" i="6"/>
  <c r="J176" i="6"/>
  <c r="Q176" i="6"/>
  <c r="R176" i="6"/>
  <c r="S176" i="6"/>
  <c r="T176" i="6"/>
  <c r="U176" i="6"/>
  <c r="W176" i="6"/>
  <c r="X176" i="6"/>
  <c r="Y176" i="6"/>
  <c r="Z176" i="6"/>
  <c r="AA176" i="6"/>
  <c r="AB176" i="6"/>
  <c r="AH176" i="6"/>
  <c r="AN176" i="6"/>
  <c r="D177" i="6"/>
  <c r="J177" i="6"/>
  <c r="Q177" i="6"/>
  <c r="R177" i="6"/>
  <c r="S177" i="6"/>
  <c r="T177" i="6"/>
  <c r="U177" i="6"/>
  <c r="W177" i="6"/>
  <c r="X177" i="6"/>
  <c r="Y177" i="6"/>
  <c r="Z177" i="6"/>
  <c r="AA177" i="6"/>
  <c r="AB177" i="6"/>
  <c r="AH177" i="6"/>
  <c r="AN177" i="6"/>
  <c r="D178" i="6"/>
  <c r="J178" i="6"/>
  <c r="Q178" i="6"/>
  <c r="R178" i="6"/>
  <c r="S178" i="6"/>
  <c r="T178" i="6"/>
  <c r="U178" i="6"/>
  <c r="W178" i="6"/>
  <c r="X178" i="6"/>
  <c r="Y178" i="6"/>
  <c r="Z178" i="6"/>
  <c r="AA178" i="6"/>
  <c r="AB178" i="6"/>
  <c r="AH178" i="6"/>
  <c r="AN178" i="6"/>
  <c r="D179" i="6"/>
  <c r="J179" i="6"/>
  <c r="Q179" i="6"/>
  <c r="R179" i="6"/>
  <c r="S179" i="6"/>
  <c r="T179" i="6"/>
  <c r="U179" i="6"/>
  <c r="W179" i="6"/>
  <c r="X179" i="6"/>
  <c r="Y179" i="6"/>
  <c r="Z179" i="6"/>
  <c r="AA179" i="6"/>
  <c r="AB179" i="6"/>
  <c r="AH179" i="6"/>
  <c r="AN179" i="6"/>
  <c r="D180" i="6"/>
  <c r="J180" i="6"/>
  <c r="Q180" i="6"/>
  <c r="R180" i="6"/>
  <c r="S180" i="6"/>
  <c r="T180" i="6"/>
  <c r="U180" i="6"/>
  <c r="W180" i="6"/>
  <c r="X180" i="6"/>
  <c r="Y180" i="6"/>
  <c r="Z180" i="6"/>
  <c r="AA180" i="6"/>
  <c r="AB180" i="6"/>
  <c r="AH180" i="6"/>
  <c r="AN180" i="6"/>
  <c r="D181" i="6"/>
  <c r="J181" i="6"/>
  <c r="Q181" i="6"/>
  <c r="R181" i="6"/>
  <c r="S181" i="6"/>
  <c r="T181" i="6"/>
  <c r="U181" i="6"/>
  <c r="W181" i="6"/>
  <c r="X181" i="6"/>
  <c r="Y181" i="6"/>
  <c r="Z181" i="6"/>
  <c r="AA181" i="6"/>
  <c r="AB181" i="6"/>
  <c r="AH181" i="6"/>
  <c r="AN181" i="6"/>
  <c r="D182" i="6"/>
  <c r="J182" i="6"/>
  <c r="Q182" i="6"/>
  <c r="R182" i="6"/>
  <c r="S182" i="6"/>
  <c r="T182" i="6"/>
  <c r="U182" i="6"/>
  <c r="W182" i="6"/>
  <c r="X182" i="6"/>
  <c r="Y182" i="6"/>
  <c r="Z182" i="6"/>
  <c r="AA182" i="6"/>
  <c r="AB182" i="6"/>
  <c r="AH182" i="6"/>
  <c r="AN182" i="6"/>
  <c r="AW181" i="6" l="1"/>
  <c r="AV180" i="6"/>
  <c r="AY173" i="6"/>
  <c r="AW171" i="6"/>
  <c r="AV170" i="6"/>
  <c r="AY167" i="6"/>
  <c r="AU60" i="6"/>
  <c r="AV59" i="6"/>
  <c r="AU173" i="6"/>
  <c r="AW59" i="6"/>
  <c r="AU59" i="6"/>
  <c r="BG216" i="8"/>
  <c r="BC200" i="8"/>
  <c r="AU167" i="6"/>
  <c r="AV176" i="6"/>
  <c r="AX169" i="6"/>
  <c r="AW167" i="6"/>
  <c r="AX59" i="6"/>
  <c r="AX173" i="6"/>
  <c r="AV178" i="6"/>
  <c r="AV169" i="6"/>
  <c r="AU181" i="6"/>
  <c r="AW175" i="6"/>
  <c r="AX177" i="6"/>
  <c r="BC219" i="8"/>
  <c r="BD199" i="8"/>
  <c r="AW177" i="6"/>
  <c r="AW173" i="6"/>
  <c r="AV172" i="6"/>
  <c r="BC213" i="8"/>
  <c r="BC209" i="8"/>
  <c r="BC203" i="8"/>
  <c r="BC201" i="8"/>
  <c r="AV182" i="6"/>
  <c r="AV174" i="6"/>
  <c r="AW179" i="6"/>
  <c r="AX172" i="6"/>
  <c r="AY59" i="6"/>
  <c r="BG199" i="8"/>
  <c r="AV173" i="6"/>
  <c r="AY181" i="6"/>
  <c r="AV181" i="6"/>
  <c r="AV179" i="6"/>
  <c r="AV177" i="6"/>
  <c r="AX171" i="6"/>
  <c r="AV168" i="6"/>
  <c r="AV62" i="6"/>
  <c r="R221" i="8"/>
  <c r="R220" i="8"/>
  <c r="R219" i="8"/>
  <c r="R218" i="8"/>
  <c r="R217" i="8"/>
  <c r="BE203" i="8"/>
  <c r="BE201" i="8"/>
  <c r="BE200" i="8"/>
  <c r="R216" i="8"/>
  <c r="R215" i="8"/>
  <c r="R214" i="8"/>
  <c r="R213" i="8"/>
  <c r="R212" i="8"/>
  <c r="R211" i="8"/>
  <c r="R210" i="8"/>
  <c r="R209" i="8"/>
  <c r="R208" i="8"/>
  <c r="R207" i="8"/>
  <c r="R206" i="8"/>
  <c r="R205" i="8"/>
  <c r="R204" i="8"/>
  <c r="R203" i="8"/>
  <c r="R202" i="8"/>
  <c r="R201" i="8"/>
  <c r="R200" i="8"/>
  <c r="R199" i="8"/>
  <c r="AX178" i="6"/>
  <c r="AV171" i="6"/>
  <c r="AV64" i="6"/>
  <c r="Y221" i="8"/>
  <c r="Y220" i="8"/>
  <c r="Y219" i="8"/>
  <c r="Y218" i="8"/>
  <c r="Y217" i="8"/>
  <c r="AX181" i="6"/>
  <c r="AX180" i="6"/>
  <c r="AX179" i="6"/>
  <c r="Y216" i="8"/>
  <c r="Y215" i="8"/>
  <c r="BF214" i="8"/>
  <c r="Y214" i="8"/>
  <c r="Y213" i="8"/>
  <c r="Y212" i="8"/>
  <c r="Y211" i="8"/>
  <c r="Y210" i="8"/>
  <c r="Y209" i="8"/>
  <c r="Y208" i="8"/>
  <c r="Y207" i="8"/>
  <c r="Y206" i="8"/>
  <c r="Y205" i="8"/>
  <c r="Y204" i="8"/>
  <c r="Y203" i="8"/>
  <c r="Y202" i="8"/>
  <c r="Y201" i="8"/>
  <c r="Y200" i="8"/>
  <c r="BF199" i="8"/>
  <c r="BB199" i="8"/>
  <c r="Y199" i="8"/>
  <c r="BD212" i="8"/>
  <c r="BD220" i="8"/>
  <c r="BD218" i="8"/>
  <c r="BC217" i="8"/>
  <c r="BE215" i="8"/>
  <c r="BE199" i="8"/>
  <c r="BC199" i="8"/>
  <c r="BG212" i="8"/>
  <c r="BB214" i="8"/>
  <c r="BG220" i="8"/>
  <c r="BG218" i="8"/>
  <c r="BB212" i="8"/>
  <c r="BF211" i="8"/>
  <c r="BB211" i="8"/>
  <c r="BD210" i="8"/>
  <c r="BC221" i="8"/>
  <c r="BE219" i="8"/>
  <c r="BF218" i="8"/>
  <c r="BB218" i="8"/>
  <c r="BD216" i="8"/>
  <c r="BC215" i="8"/>
  <c r="BG214" i="8"/>
  <c r="BD214" i="8"/>
  <c r="BG213" i="8"/>
  <c r="BF213" i="8"/>
  <c r="BD213" i="8"/>
  <c r="BF212" i="8"/>
  <c r="BC212" i="8"/>
  <c r="BG210" i="8"/>
  <c r="BC208" i="8"/>
  <c r="BE204" i="8"/>
  <c r="BC204" i="8"/>
  <c r="BE202" i="8"/>
  <c r="BC202" i="8"/>
  <c r="BG200" i="8"/>
  <c r="BF200" i="8"/>
  <c r="BD200" i="8"/>
  <c r="BG211" i="8"/>
  <c r="BD211" i="8"/>
  <c r="BE211" i="8"/>
  <c r="BC211" i="8"/>
  <c r="BE209" i="8"/>
  <c r="BE208" i="8"/>
  <c r="BE207" i="8"/>
  <c r="BC207" i="8"/>
  <c r="BE205" i="8"/>
  <c r="BC205" i="8"/>
  <c r="AX176" i="6"/>
  <c r="AX175" i="6"/>
  <c r="AV175" i="6"/>
  <c r="AX174" i="6"/>
  <c r="AY172" i="6"/>
  <c r="AW172" i="6"/>
  <c r="AU171" i="6"/>
  <c r="AX182" i="6"/>
  <c r="AX167" i="6"/>
  <c r="V182" i="6"/>
  <c r="V180" i="6"/>
  <c r="V178" i="6"/>
  <c r="V176" i="6"/>
  <c r="V174" i="6"/>
  <c r="AY171" i="6"/>
  <c r="AY169" i="6"/>
  <c r="AW169" i="6"/>
  <c r="AU169" i="6"/>
  <c r="AY168" i="6"/>
  <c r="AW168" i="6"/>
  <c r="AY182" i="6"/>
  <c r="AW182" i="6"/>
  <c r="V181" i="6"/>
  <c r="AY180" i="6"/>
  <c r="AW180" i="6"/>
  <c r="V179" i="6"/>
  <c r="AY179" i="6"/>
  <c r="AU179" i="6"/>
  <c r="AY178" i="6"/>
  <c r="AW178" i="6"/>
  <c r="V177" i="6"/>
  <c r="AY177" i="6"/>
  <c r="AU177" i="6"/>
  <c r="AY176" i="6"/>
  <c r="AW176" i="6"/>
  <c r="V175" i="6"/>
  <c r="AY175" i="6"/>
  <c r="AU175" i="6"/>
  <c r="AY174" i="6"/>
  <c r="AW174" i="6"/>
  <c r="V173" i="6"/>
  <c r="V172" i="6"/>
  <c r="V170" i="6"/>
  <c r="AX170" i="6"/>
  <c r="V168" i="6"/>
  <c r="AX168" i="6"/>
  <c r="AV167" i="6"/>
  <c r="AY170" i="6"/>
  <c r="AW170" i="6"/>
  <c r="AX63" i="6"/>
  <c r="AX65" i="6"/>
  <c r="AV65" i="6"/>
  <c r="P180" i="6"/>
  <c r="P176" i="6"/>
  <c r="P172" i="6"/>
  <c r="P168" i="6"/>
  <c r="P182" i="6"/>
  <c r="P178" i="6"/>
  <c r="P174" i="6"/>
  <c r="P171" i="6"/>
  <c r="P170" i="6"/>
  <c r="P169" i="6"/>
  <c r="AU168" i="6"/>
  <c r="P167" i="6"/>
  <c r="AY60" i="6"/>
  <c r="BG221" i="8"/>
  <c r="BF221" i="8"/>
  <c r="BD221" i="8"/>
  <c r="BE220" i="8"/>
  <c r="BC220" i="8"/>
  <c r="BE217" i="8"/>
  <c r="BF216" i="8"/>
  <c r="BB216" i="8"/>
  <c r="BG215" i="8"/>
  <c r="BF215" i="8"/>
  <c r="BD215" i="8"/>
  <c r="BE214" i="8"/>
  <c r="BC214" i="8"/>
  <c r="BE213" i="8"/>
  <c r="BE210" i="8"/>
  <c r="BG209" i="8"/>
  <c r="BF209" i="8"/>
  <c r="BD209" i="8"/>
  <c r="BB209" i="8"/>
  <c r="BE221" i="8"/>
  <c r="BF220" i="8"/>
  <c r="BB220" i="8"/>
  <c r="BG219" i="8"/>
  <c r="BF219" i="8"/>
  <c r="BD219" i="8"/>
  <c r="BE218" i="8"/>
  <c r="BC218" i="8"/>
  <c r="BG217" i="8"/>
  <c r="BF217" i="8"/>
  <c r="BD217" i="8"/>
  <c r="BE216" i="8"/>
  <c r="BC216" i="8"/>
  <c r="BF210" i="8"/>
  <c r="BB210" i="8"/>
  <c r="BE212" i="8"/>
  <c r="BE206" i="8"/>
  <c r="BC206" i="8"/>
  <c r="BB200" i="8"/>
  <c r="BG208" i="8"/>
  <c r="BF208" i="8"/>
  <c r="BD208" i="8"/>
  <c r="BB208" i="8"/>
  <c r="BC210" i="8"/>
  <c r="AW65" i="6"/>
  <c r="AU65" i="6"/>
  <c r="AX60" i="6"/>
  <c r="V167" i="6"/>
  <c r="AX64" i="6"/>
  <c r="AX62" i="6"/>
  <c r="AX61" i="6"/>
  <c r="AV63" i="6"/>
  <c r="AW60" i="6"/>
  <c r="BG207" i="8"/>
  <c r="BF207" i="8"/>
  <c r="BD207" i="8"/>
  <c r="BG206" i="8"/>
  <c r="BF206" i="8"/>
  <c r="BD206" i="8"/>
  <c r="BG205" i="8"/>
  <c r="BF205" i="8"/>
  <c r="BD205" i="8"/>
  <c r="BG204" i="8"/>
  <c r="BF204" i="8"/>
  <c r="BD204" i="8"/>
  <c r="BG203" i="8"/>
  <c r="BF203" i="8"/>
  <c r="BD203" i="8"/>
  <c r="BG202" i="8"/>
  <c r="BF202" i="8"/>
  <c r="BD202" i="8"/>
  <c r="BG201" i="8"/>
  <c r="BF201" i="8"/>
  <c r="BD201" i="8"/>
  <c r="BB207" i="8"/>
  <c r="BB206" i="8"/>
  <c r="BB205" i="8"/>
  <c r="BB204" i="8"/>
  <c r="BB203" i="8"/>
  <c r="BB202" i="8"/>
  <c r="BB201" i="8"/>
  <c r="AW63" i="6"/>
  <c r="AU63" i="6"/>
  <c r="AY65" i="6"/>
  <c r="V64" i="6"/>
  <c r="AY63" i="6"/>
  <c r="V62" i="6"/>
  <c r="V61" i="6"/>
  <c r="AY61" i="6"/>
  <c r="AW61" i="6"/>
  <c r="AU61" i="6"/>
  <c r="V60" i="6"/>
  <c r="AV60" i="6"/>
  <c r="V65" i="6"/>
  <c r="AY64" i="6"/>
  <c r="AW64" i="6"/>
  <c r="AU64" i="6"/>
  <c r="V63" i="6"/>
  <c r="AY62" i="6"/>
  <c r="AW62" i="6"/>
  <c r="AU62" i="6"/>
  <c r="AV61" i="6"/>
  <c r="V59" i="6"/>
  <c r="P61" i="6"/>
  <c r="P65" i="6"/>
  <c r="P64" i="6"/>
  <c r="P63" i="6"/>
  <c r="P62" i="6"/>
  <c r="P60" i="6"/>
  <c r="P59" i="6"/>
  <c r="BB221" i="8"/>
  <c r="BB219" i="8"/>
  <c r="BB217" i="8"/>
  <c r="BB215" i="8"/>
  <c r="BB213" i="8"/>
  <c r="P179" i="6"/>
  <c r="P177" i="6"/>
  <c r="P175" i="6"/>
  <c r="P173" i="6"/>
  <c r="V171" i="6"/>
  <c r="V169" i="6"/>
  <c r="P181" i="6"/>
  <c r="AU182" i="6"/>
  <c r="AU180" i="6"/>
  <c r="AU178" i="6"/>
  <c r="AU176" i="6"/>
  <c r="AU174" i="6"/>
  <c r="AU172" i="6"/>
  <c r="AU170" i="6"/>
  <c r="AT169" i="6" l="1"/>
  <c r="BA201" i="8"/>
  <c r="BA221" i="8"/>
  <c r="AT174" i="6"/>
  <c r="AT167" i="6"/>
  <c r="AT170" i="6"/>
  <c r="AT175" i="6"/>
  <c r="AT59" i="6"/>
  <c r="AT181" i="6"/>
  <c r="AT179" i="6"/>
  <c r="AT173" i="6"/>
  <c r="AT63" i="6"/>
  <c r="AT176" i="6"/>
  <c r="AT177" i="6"/>
  <c r="AT180" i="6"/>
  <c r="AT171" i="6"/>
  <c r="BA200" i="8"/>
  <c r="AT168" i="6"/>
  <c r="BA213" i="8"/>
  <c r="AT65" i="6"/>
  <c r="AT60" i="6"/>
  <c r="BA215" i="8"/>
  <c r="BA205" i="8"/>
  <c r="BA217" i="8"/>
  <c r="AT178" i="6"/>
  <c r="AT182" i="6"/>
  <c r="AT172" i="6"/>
  <c r="BA219" i="8"/>
  <c r="BA204" i="8"/>
  <c r="BA208" i="8"/>
  <c r="BA210" i="8"/>
  <c r="BA220" i="8"/>
  <c r="BA214" i="8"/>
  <c r="BA212" i="8"/>
  <c r="BA202" i="8"/>
  <c r="BA206" i="8"/>
  <c r="BA216" i="8"/>
  <c r="BA218" i="8"/>
  <c r="BA199" i="8"/>
  <c r="BA203" i="8"/>
  <c r="BA207" i="8"/>
  <c r="BA209" i="8"/>
  <c r="BA211" i="8"/>
  <c r="AT61" i="6"/>
  <c r="AT62" i="6"/>
  <c r="AT64" i="6"/>
  <c r="AV7" i="10"/>
  <c r="AU7" i="10"/>
  <c r="AT7" i="10"/>
  <c r="AS7" i="10"/>
  <c r="AR7" i="10"/>
  <c r="AQ7" i="10"/>
  <c r="AP7" i="10"/>
  <c r="AO7" i="10"/>
  <c r="AN7" i="10"/>
  <c r="AM7" i="10"/>
  <c r="AL7" i="10"/>
  <c r="AK7" i="10"/>
  <c r="AJ7" i="10"/>
  <c r="AI7" i="10"/>
  <c r="AH7" i="10"/>
  <c r="AG7" i="10"/>
  <c r="AF7" i="10"/>
  <c r="AE7" i="10"/>
  <c r="AD7" i="10"/>
  <c r="AC7" i="10"/>
  <c r="AB7" i="10"/>
  <c r="AA7" i="10"/>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95" i="8"/>
  <c r="X196" i="8"/>
  <c r="X197" i="8"/>
  <c r="X198" i="8"/>
  <c r="X222" i="8"/>
  <c r="X223" i="8"/>
  <c r="X224" i="8"/>
  <c r="X225" i="8"/>
  <c r="X226" i="8"/>
  <c r="X227" i="8"/>
  <c r="X228" i="8"/>
  <c r="X229" i="8"/>
  <c r="X230" i="8"/>
  <c r="X231" i="8"/>
  <c r="X232" i="8"/>
  <c r="X233" i="8"/>
  <c r="X234" i="8"/>
  <c r="X235" i="8"/>
  <c r="X236" i="8"/>
  <c r="X237" i="8"/>
  <c r="X238" i="8"/>
  <c r="X239" i="8"/>
  <c r="X240" i="8"/>
  <c r="T10" i="8"/>
  <c r="U10" i="8"/>
  <c r="V10" i="8"/>
  <c r="W10" i="8"/>
  <c r="T195" i="8"/>
  <c r="U195" i="8"/>
  <c r="V195" i="8"/>
  <c r="W195" i="8"/>
  <c r="T196" i="8"/>
  <c r="U196" i="8"/>
  <c r="V196" i="8"/>
  <c r="W196" i="8"/>
  <c r="T197" i="8"/>
  <c r="U197" i="8"/>
  <c r="V197" i="8"/>
  <c r="BE197" i="8" s="1"/>
  <c r="W197" i="8"/>
  <c r="T198" i="8"/>
  <c r="U198" i="8"/>
  <c r="V198" i="8"/>
  <c r="W198" i="8"/>
  <c r="T222" i="8"/>
  <c r="U222" i="8"/>
  <c r="V222" i="8"/>
  <c r="W222" i="8"/>
  <c r="T223" i="8"/>
  <c r="U223" i="8"/>
  <c r="V223" i="8"/>
  <c r="W223" i="8"/>
  <c r="T224" i="8"/>
  <c r="U224" i="8"/>
  <c r="V224" i="8"/>
  <c r="W224" i="8"/>
  <c r="T225" i="8"/>
  <c r="U225" i="8"/>
  <c r="V225" i="8"/>
  <c r="W225" i="8"/>
  <c r="T226" i="8"/>
  <c r="U226" i="8"/>
  <c r="V226" i="8"/>
  <c r="W226" i="8"/>
  <c r="T227" i="8"/>
  <c r="U227" i="8"/>
  <c r="V227" i="8"/>
  <c r="W227" i="8"/>
  <c r="T228" i="8"/>
  <c r="U228" i="8"/>
  <c r="V228" i="8"/>
  <c r="W228" i="8"/>
  <c r="T229" i="8"/>
  <c r="U229" i="8"/>
  <c r="V229" i="8"/>
  <c r="W229" i="8"/>
  <c r="T230" i="8"/>
  <c r="U230" i="8"/>
  <c r="V230" i="8"/>
  <c r="W230" i="8"/>
  <c r="T231" i="8"/>
  <c r="U231" i="8"/>
  <c r="V231" i="8"/>
  <c r="W231" i="8"/>
  <c r="T232" i="8"/>
  <c r="U232" i="8"/>
  <c r="V232" i="8"/>
  <c r="W232" i="8"/>
  <c r="T233" i="8"/>
  <c r="U233" i="8"/>
  <c r="V233" i="8"/>
  <c r="W233" i="8"/>
  <c r="T234" i="8"/>
  <c r="U234" i="8"/>
  <c r="V234" i="8"/>
  <c r="W234" i="8"/>
  <c r="T235" i="8"/>
  <c r="U235" i="8"/>
  <c r="V235" i="8"/>
  <c r="W235" i="8"/>
  <c r="T236" i="8"/>
  <c r="U236" i="8"/>
  <c r="V236" i="8"/>
  <c r="W236" i="8"/>
  <c r="T237" i="8"/>
  <c r="U237" i="8"/>
  <c r="V237" i="8"/>
  <c r="W237" i="8"/>
  <c r="T238" i="8"/>
  <c r="BC238" i="8" s="1"/>
  <c r="U238" i="8"/>
  <c r="V238" i="8"/>
  <c r="W238" i="8"/>
  <c r="T239" i="8"/>
  <c r="U239" i="8"/>
  <c r="V239" i="8"/>
  <c r="W239" i="8"/>
  <c r="T240" i="8"/>
  <c r="U240" i="8"/>
  <c r="V240" i="8"/>
  <c r="W240" i="8"/>
  <c r="S195" i="8"/>
  <c r="S196" i="8"/>
  <c r="S197" i="8"/>
  <c r="S198" i="8"/>
  <c r="S222" i="8"/>
  <c r="S223" i="8"/>
  <c r="BB223" i="8" s="1"/>
  <c r="S224" i="8"/>
  <c r="S225" i="8"/>
  <c r="S226" i="8"/>
  <c r="S227" i="8"/>
  <c r="S228" i="8"/>
  <c r="S229" i="8"/>
  <c r="S230" i="8"/>
  <c r="S231" i="8"/>
  <c r="S232" i="8"/>
  <c r="S233" i="8"/>
  <c r="S234" i="8"/>
  <c r="S235" i="8"/>
  <c r="S236" i="8"/>
  <c r="S237" i="8"/>
  <c r="S238" i="8"/>
  <c r="S239" i="8"/>
  <c r="S240" i="8"/>
  <c r="S10" i="8"/>
  <c r="R9" i="6"/>
  <c r="AV9" i="6" s="1"/>
  <c r="S9" i="6"/>
  <c r="T9" i="6"/>
  <c r="U9" i="6"/>
  <c r="R10" i="6"/>
  <c r="S10" i="6"/>
  <c r="AW10" i="6" s="1"/>
  <c r="T10" i="6"/>
  <c r="U10" i="6"/>
  <c r="R11" i="6"/>
  <c r="S11" i="6"/>
  <c r="T11" i="6"/>
  <c r="U11" i="6"/>
  <c r="R12" i="6"/>
  <c r="S12" i="6"/>
  <c r="T12" i="6"/>
  <c r="U12" i="6"/>
  <c r="R56" i="6"/>
  <c r="S56" i="6"/>
  <c r="T56" i="6"/>
  <c r="U56" i="6"/>
  <c r="R57" i="6"/>
  <c r="S57" i="6"/>
  <c r="T57" i="6"/>
  <c r="U57" i="6"/>
  <c r="R58" i="6"/>
  <c r="S58" i="6"/>
  <c r="T58" i="6"/>
  <c r="U58" i="6"/>
  <c r="R183" i="6"/>
  <c r="S183" i="6"/>
  <c r="T183" i="6"/>
  <c r="U183" i="6"/>
  <c r="R184" i="6"/>
  <c r="S184" i="6"/>
  <c r="T184" i="6"/>
  <c r="U184" i="6"/>
  <c r="R185" i="6"/>
  <c r="S185" i="6"/>
  <c r="T185" i="6"/>
  <c r="U185" i="6"/>
  <c r="R186" i="6"/>
  <c r="S186" i="6"/>
  <c r="T186" i="6"/>
  <c r="U186" i="6"/>
  <c r="R187" i="6"/>
  <c r="S187" i="6"/>
  <c r="T187" i="6"/>
  <c r="U187" i="6"/>
  <c r="R188" i="6"/>
  <c r="S188" i="6"/>
  <c r="T188" i="6"/>
  <c r="U188" i="6"/>
  <c r="R189" i="6"/>
  <c r="S189" i="6"/>
  <c r="T189" i="6"/>
  <c r="U189" i="6"/>
  <c r="R190" i="6"/>
  <c r="S190" i="6"/>
  <c r="T190" i="6"/>
  <c r="U190" i="6"/>
  <c r="R191" i="6"/>
  <c r="S191" i="6"/>
  <c r="T191" i="6"/>
  <c r="U191" i="6"/>
  <c r="R192" i="6"/>
  <c r="S192" i="6"/>
  <c r="T192" i="6"/>
  <c r="U192" i="6"/>
  <c r="R193" i="6"/>
  <c r="S193" i="6"/>
  <c r="T193" i="6"/>
  <c r="U193" i="6"/>
  <c r="R194" i="6"/>
  <c r="S194" i="6"/>
  <c r="T194" i="6"/>
  <c r="U194" i="6"/>
  <c r="R195" i="6"/>
  <c r="S195" i="6"/>
  <c r="T195" i="6"/>
  <c r="U195" i="6"/>
  <c r="R196" i="6"/>
  <c r="S196" i="6"/>
  <c r="T196" i="6"/>
  <c r="U196" i="6"/>
  <c r="R197" i="6"/>
  <c r="S197" i="6"/>
  <c r="T197" i="6"/>
  <c r="U197" i="6"/>
  <c r="R198" i="6"/>
  <c r="S198" i="6"/>
  <c r="T198" i="6"/>
  <c r="U198" i="6"/>
  <c r="R199" i="6"/>
  <c r="S199" i="6"/>
  <c r="T199" i="6"/>
  <c r="U199" i="6"/>
  <c r="Q10" i="6"/>
  <c r="Q11" i="6"/>
  <c r="Q12" i="6"/>
  <c r="Q56" i="6"/>
  <c r="Q57" i="6"/>
  <c r="Q58" i="6"/>
  <c r="Q183" i="6"/>
  <c r="Q184" i="6"/>
  <c r="Q185" i="6"/>
  <c r="AU185" i="6" s="1"/>
  <c r="Q186" i="6"/>
  <c r="Q187" i="6"/>
  <c r="Q188" i="6"/>
  <c r="Q189" i="6"/>
  <c r="Q190" i="6"/>
  <c r="Q191" i="6"/>
  <c r="Q192" i="6"/>
  <c r="Q193" i="6"/>
  <c r="Q194" i="6"/>
  <c r="Q195" i="6"/>
  <c r="Q196" i="6"/>
  <c r="Q197" i="6"/>
  <c r="Q198" i="6"/>
  <c r="Q199"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U20" i="9" s="1"/>
  <c r="J22" i="9"/>
  <c r="J23" i="9"/>
  <c r="J29" i="9"/>
  <c r="J31" i="9"/>
  <c r="J32" i="9"/>
  <c r="J34" i="9"/>
  <c r="J35" i="9"/>
  <c r="J37" i="9"/>
  <c r="J38" i="9"/>
  <c r="J40" i="9"/>
  <c r="J41" i="9"/>
  <c r="J42" i="9"/>
  <c r="J43" i="9"/>
  <c r="J44" i="9"/>
  <c r="J7" i="9"/>
  <c r="J8" i="9"/>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L49" i="9" s="1"/>
  <c r="H46" i="9"/>
  <c r="H49" i="9" s="1"/>
  <c r="H47" i="9"/>
  <c r="H50" i="9" s="1"/>
  <c r="W10" i="6"/>
  <c r="AU10" i="6" s="1"/>
  <c r="W9" i="6"/>
  <c r="J55" i="9"/>
  <c r="O30" i="9"/>
  <c r="O24" i="9"/>
  <c r="O21" i="9"/>
  <c r="O15" i="9"/>
  <c r="O12" i="9"/>
  <c r="O18" i="9"/>
  <c r="O9" i="9"/>
  <c r="O8" i="9"/>
  <c r="K8" i="9" s="1"/>
  <c r="H8" i="6"/>
  <c r="F8" i="6"/>
  <c r="D33" i="9" s="1"/>
  <c r="J33" i="9" s="1"/>
  <c r="E8" i="6"/>
  <c r="D30" i="9" s="1"/>
  <c r="AG9" i="8"/>
  <c r="K74" i="9"/>
  <c r="J74" i="9"/>
  <c r="K73" i="9"/>
  <c r="J73" i="9"/>
  <c r="K69" i="9"/>
  <c r="J69" i="9"/>
  <c r="K68" i="9"/>
  <c r="J68" i="9"/>
  <c r="K67" i="9"/>
  <c r="J67" i="9"/>
  <c r="K63" i="9"/>
  <c r="J63" i="9"/>
  <c r="K62" i="9"/>
  <c r="J62" i="9"/>
  <c r="K61" i="9"/>
  <c r="J61" i="9"/>
  <c r="K56" i="9"/>
  <c r="J56" i="9"/>
  <c r="K55" i="9"/>
  <c r="T48" i="9"/>
  <c r="T51" i="9" s="1"/>
  <c r="S48" i="9"/>
  <c r="R48" i="9"/>
  <c r="R51" i="9" s="1"/>
  <c r="Q48" i="9"/>
  <c r="Q51" i="9" s="1"/>
  <c r="P48" i="9"/>
  <c r="F48" i="9"/>
  <c r="V47" i="9"/>
  <c r="V50" i="9" s="1"/>
  <c r="T47" i="9"/>
  <c r="T50" i="9" s="1"/>
  <c r="S47" i="9"/>
  <c r="S50" i="9" s="1"/>
  <c r="R47" i="9"/>
  <c r="R50" i="9" s="1"/>
  <c r="Q47" i="9"/>
  <c r="P47" i="9"/>
  <c r="N47" i="9"/>
  <c r="L47" i="9"/>
  <c r="L50" i="9" s="1"/>
  <c r="F47" i="9"/>
  <c r="F50" i="9" s="1"/>
  <c r="E47" i="9"/>
  <c r="E50" i="9" s="1"/>
  <c r="D47" i="9"/>
  <c r="J47" i="9" s="1"/>
  <c r="V46" i="9"/>
  <c r="V49" i="9" s="1"/>
  <c r="T46" i="9"/>
  <c r="S46" i="9"/>
  <c r="R46" i="9"/>
  <c r="R49" i="9" s="1"/>
  <c r="Q46" i="9"/>
  <c r="P46" i="9"/>
  <c r="P49" i="9" s="1"/>
  <c r="N46" i="9"/>
  <c r="N49" i="9" s="1"/>
  <c r="F46" i="9"/>
  <c r="F49" i="9" s="1"/>
  <c r="E46" i="9"/>
  <c r="D46" i="9"/>
  <c r="J46" i="9" s="1"/>
  <c r="O45" i="9"/>
  <c r="O44" i="9"/>
  <c r="K44" i="9" s="1"/>
  <c r="U44" i="9" s="1"/>
  <c r="O43" i="9"/>
  <c r="K43" i="9" s="1"/>
  <c r="O42" i="9"/>
  <c r="K42" i="9" s="1"/>
  <c r="M42" i="9" s="1"/>
  <c r="O41" i="9"/>
  <c r="K41" i="9" s="1"/>
  <c r="M41" i="9" s="1"/>
  <c r="O40" i="9"/>
  <c r="K40" i="9" s="1"/>
  <c r="M40" i="9" s="1"/>
  <c r="O39" i="9"/>
  <c r="K39" i="9" s="1"/>
  <c r="M39" i="9" s="1"/>
  <c r="O38" i="9"/>
  <c r="K38" i="9" s="1"/>
  <c r="O37" i="9"/>
  <c r="O36" i="9"/>
  <c r="O35" i="9"/>
  <c r="K35" i="9" s="1"/>
  <c r="O34" i="9"/>
  <c r="K34" i="9" s="1"/>
  <c r="M34" i="9" s="1"/>
  <c r="O33" i="9"/>
  <c r="O32" i="9"/>
  <c r="K32" i="9" s="1"/>
  <c r="M32" i="9" s="1"/>
  <c r="O31" i="9"/>
  <c r="K31" i="9" s="1"/>
  <c r="O29" i="9"/>
  <c r="K29" i="9" s="1"/>
  <c r="O28" i="9"/>
  <c r="K28" i="9" s="1"/>
  <c r="S51" i="9"/>
  <c r="Q50" i="9"/>
  <c r="N50" i="9"/>
  <c r="T49" i="9"/>
  <c r="E49" i="9"/>
  <c r="O23" i="9"/>
  <c r="K23" i="9" s="1"/>
  <c r="O22" i="9"/>
  <c r="K22" i="9" s="1"/>
  <c r="O20" i="9"/>
  <c r="K20" i="9" s="1"/>
  <c r="M20" i="9" s="1"/>
  <c r="O19" i="9"/>
  <c r="K19" i="9" s="1"/>
  <c r="O17" i="9"/>
  <c r="K17" i="9" s="1"/>
  <c r="M17" i="9" s="1"/>
  <c r="O16" i="9"/>
  <c r="K16" i="9" s="1"/>
  <c r="O14" i="9"/>
  <c r="K14" i="9" s="1"/>
  <c r="O13" i="9"/>
  <c r="K13" i="9" s="1"/>
  <c r="O11" i="9"/>
  <c r="K11" i="9" s="1"/>
  <c r="O10" i="9"/>
  <c r="K10" i="9" s="1"/>
  <c r="O7" i="9"/>
  <c r="AE240" i="8"/>
  <c r="AD240" i="8"/>
  <c r="AC240" i="8"/>
  <c r="BE240" i="8" s="1"/>
  <c r="AB240" i="8"/>
  <c r="AA240" i="8"/>
  <c r="BC240" i="8" s="1"/>
  <c r="Z240" i="8"/>
  <c r="AE239" i="8"/>
  <c r="BG239" i="8" s="1"/>
  <c r="AD239" i="8"/>
  <c r="AC239" i="8"/>
  <c r="AB239" i="8"/>
  <c r="AA239" i="8"/>
  <c r="Z239" i="8"/>
  <c r="AE238" i="8"/>
  <c r="AD238" i="8"/>
  <c r="BF238" i="8" s="1"/>
  <c r="AC238" i="8"/>
  <c r="BE238" i="8" s="1"/>
  <c r="AB238" i="8"/>
  <c r="BD238" i="8" s="1"/>
  <c r="AA238" i="8"/>
  <c r="Z238" i="8"/>
  <c r="AE237" i="8"/>
  <c r="AD237" i="8"/>
  <c r="AC237" i="8"/>
  <c r="AB237" i="8"/>
  <c r="BD237" i="8" s="1"/>
  <c r="AA237" i="8"/>
  <c r="Z237" i="8"/>
  <c r="AE236" i="8"/>
  <c r="AD236" i="8"/>
  <c r="AC236" i="8"/>
  <c r="AB236" i="8"/>
  <c r="AA236" i="8"/>
  <c r="BC236" i="8" s="1"/>
  <c r="Z236" i="8"/>
  <c r="AE235" i="8"/>
  <c r="AD235" i="8"/>
  <c r="AC235" i="8"/>
  <c r="AB235" i="8"/>
  <c r="AA235" i="8"/>
  <c r="Z235" i="8"/>
  <c r="AE234" i="8"/>
  <c r="AD234" i="8"/>
  <c r="AC234" i="8"/>
  <c r="BE234" i="8" s="1"/>
  <c r="AB234" i="8"/>
  <c r="AA234" i="8"/>
  <c r="BC234" i="8" s="1"/>
  <c r="Z234" i="8"/>
  <c r="AE233" i="8"/>
  <c r="AD233" i="8"/>
  <c r="AC233" i="8"/>
  <c r="AB233" i="8"/>
  <c r="AA233" i="8"/>
  <c r="Z233" i="8"/>
  <c r="AE232" i="8"/>
  <c r="AD232" i="8"/>
  <c r="AC232" i="8"/>
  <c r="BE232" i="8" s="1"/>
  <c r="AB232" i="8"/>
  <c r="AA232" i="8"/>
  <c r="Z232" i="8"/>
  <c r="AE231" i="8"/>
  <c r="AD231" i="8"/>
  <c r="AC231" i="8"/>
  <c r="AB231" i="8"/>
  <c r="AA231" i="8"/>
  <c r="Z231" i="8"/>
  <c r="AE230" i="8"/>
  <c r="AD230" i="8"/>
  <c r="AC230" i="8"/>
  <c r="AB230" i="8"/>
  <c r="AA230" i="8"/>
  <c r="BC230" i="8" s="1"/>
  <c r="Z230" i="8"/>
  <c r="AE229" i="8"/>
  <c r="AD229" i="8"/>
  <c r="AC229" i="8"/>
  <c r="AB229" i="8"/>
  <c r="AA229" i="8"/>
  <c r="Z229" i="8"/>
  <c r="AE228" i="8"/>
  <c r="BG228" i="8" s="1"/>
  <c r="AD228" i="8"/>
  <c r="AC228" i="8"/>
  <c r="BE228" i="8" s="1"/>
  <c r="AB228" i="8"/>
  <c r="AA228" i="8"/>
  <c r="BC228" i="8" s="1"/>
  <c r="Z228" i="8"/>
  <c r="AE227" i="8"/>
  <c r="AD227" i="8"/>
  <c r="AC227" i="8"/>
  <c r="AB227" i="8"/>
  <c r="AA227" i="8"/>
  <c r="BC227" i="8" s="1"/>
  <c r="Z227" i="8"/>
  <c r="AE226" i="8"/>
  <c r="AD226" i="8"/>
  <c r="AC226" i="8"/>
  <c r="BE226" i="8" s="1"/>
  <c r="AB226" i="8"/>
  <c r="BD226" i="8" s="1"/>
  <c r="AA226" i="8"/>
  <c r="Z226" i="8"/>
  <c r="AE225" i="8"/>
  <c r="AD225" i="8"/>
  <c r="AC225" i="8"/>
  <c r="AB225" i="8"/>
  <c r="AA225" i="8"/>
  <c r="Z225" i="8"/>
  <c r="AE224" i="8"/>
  <c r="BG224" i="8" s="1"/>
  <c r="AD224" i="8"/>
  <c r="BF224" i="8" s="1"/>
  <c r="AC224" i="8"/>
  <c r="AB224" i="8"/>
  <c r="AA224" i="8"/>
  <c r="BC224" i="8" s="1"/>
  <c r="Z224" i="8"/>
  <c r="AE223" i="8"/>
  <c r="AD223" i="8"/>
  <c r="AC223" i="8"/>
  <c r="AB223" i="8"/>
  <c r="AA223" i="8"/>
  <c r="Z223" i="8"/>
  <c r="AE222" i="8"/>
  <c r="AD222" i="8"/>
  <c r="AC222" i="8"/>
  <c r="BE222" i="8" s="1"/>
  <c r="AB222" i="8"/>
  <c r="BD222" i="8" s="1"/>
  <c r="AA222" i="8"/>
  <c r="BC222" i="8" s="1"/>
  <c r="Z222" i="8"/>
  <c r="AE198" i="8"/>
  <c r="BG198" i="8" s="1"/>
  <c r="AD198" i="8"/>
  <c r="AC198" i="8"/>
  <c r="AB198" i="8"/>
  <c r="AA198" i="8"/>
  <c r="Z198" i="8"/>
  <c r="AE197" i="8"/>
  <c r="AD197" i="8"/>
  <c r="AC197" i="8"/>
  <c r="AB197" i="8"/>
  <c r="AA197" i="8"/>
  <c r="Z197" i="8"/>
  <c r="AE196" i="8"/>
  <c r="AD196" i="8"/>
  <c r="AC196" i="8"/>
  <c r="AB196" i="8"/>
  <c r="AA196" i="8"/>
  <c r="BC196" i="8" s="1"/>
  <c r="Z196" i="8"/>
  <c r="AE195" i="8"/>
  <c r="AD195" i="8"/>
  <c r="BF195" i="8" s="1"/>
  <c r="AC195" i="8"/>
  <c r="AB195" i="8"/>
  <c r="AA195" i="8"/>
  <c r="BC195" i="8" s="1"/>
  <c r="Z195" i="8"/>
  <c r="AE10" i="8"/>
  <c r="AD10" i="8"/>
  <c r="AC10" i="8"/>
  <c r="AB10" i="8"/>
  <c r="AA10" i="8"/>
  <c r="Z10" i="8"/>
  <c r="AZ9" i="8"/>
  <c r="L24" i="9" s="1"/>
  <c r="AY9" i="8"/>
  <c r="L21" i="9" s="1"/>
  <c r="AX9" i="8"/>
  <c r="L18" i="9" s="1"/>
  <c r="AW9" i="8"/>
  <c r="L15" i="9" s="1"/>
  <c r="AV9" i="8"/>
  <c r="L12" i="9" s="1"/>
  <c r="AU9" i="8"/>
  <c r="L9" i="9" s="1"/>
  <c r="AS9" i="8"/>
  <c r="AR9" i="8"/>
  <c r="AQ9" i="8"/>
  <c r="AP9" i="8"/>
  <c r="AO9" i="8"/>
  <c r="AN9" i="8"/>
  <c r="AL9" i="8"/>
  <c r="N24" i="9" s="1"/>
  <c r="K24" i="9" s="1"/>
  <c r="M24" i="9" s="1"/>
  <c r="AK9" i="8"/>
  <c r="N21" i="9" s="1"/>
  <c r="AJ9" i="8"/>
  <c r="N18" i="9" s="1"/>
  <c r="K18" i="9" s="1"/>
  <c r="M18" i="9" s="1"/>
  <c r="AI9" i="8"/>
  <c r="N15" i="9" s="1"/>
  <c r="K15" i="9" s="1"/>
  <c r="AH9" i="8"/>
  <c r="N12" i="9" s="1"/>
  <c r="Q9" i="8"/>
  <c r="P9" i="8"/>
  <c r="O9" i="8"/>
  <c r="N9" i="8"/>
  <c r="M9" i="8"/>
  <c r="L9" i="8"/>
  <c r="J9" i="8"/>
  <c r="D24" i="9" s="1"/>
  <c r="J24" i="9" s="1"/>
  <c r="I9" i="8"/>
  <c r="D21" i="9" s="1"/>
  <c r="J21" i="9" s="1"/>
  <c r="H9" i="8"/>
  <c r="D18" i="9" s="1"/>
  <c r="J18" i="9" s="1"/>
  <c r="G9" i="8"/>
  <c r="D15" i="9" s="1"/>
  <c r="F9" i="8"/>
  <c r="D12" i="9" s="1"/>
  <c r="J12" i="9" s="1"/>
  <c r="E9" i="8"/>
  <c r="D9" i="9" s="1"/>
  <c r="J9" i="9" s="1"/>
  <c r="AN199" i="6"/>
  <c r="AH199" i="6"/>
  <c r="AB199" i="6"/>
  <c r="AA199" i="6"/>
  <c r="Z199" i="6"/>
  <c r="Y199" i="6"/>
  <c r="X199" i="6"/>
  <c r="W199" i="6"/>
  <c r="J199" i="6"/>
  <c r="D199" i="6"/>
  <c r="AN198" i="6"/>
  <c r="AH198" i="6"/>
  <c r="AB198" i="6"/>
  <c r="AA198" i="6"/>
  <c r="Z198" i="6"/>
  <c r="Y198" i="6"/>
  <c r="X198" i="6"/>
  <c r="W198" i="6"/>
  <c r="J198" i="6"/>
  <c r="D198" i="6"/>
  <c r="AN197" i="6"/>
  <c r="AH197" i="6"/>
  <c r="AB197" i="6"/>
  <c r="AA197" i="6"/>
  <c r="Z197" i="6"/>
  <c r="Y197" i="6"/>
  <c r="AW197" i="6" s="1"/>
  <c r="X197" i="6"/>
  <c r="W197" i="6"/>
  <c r="J197" i="6"/>
  <c r="D197" i="6"/>
  <c r="AN196" i="6"/>
  <c r="AH196" i="6"/>
  <c r="AB196" i="6"/>
  <c r="AA196" i="6"/>
  <c r="Z196" i="6"/>
  <c r="Y196" i="6"/>
  <c r="X196" i="6"/>
  <c r="W196" i="6"/>
  <c r="J196" i="6"/>
  <c r="D196" i="6"/>
  <c r="AN195" i="6"/>
  <c r="AH195" i="6"/>
  <c r="AB195" i="6"/>
  <c r="AA195" i="6"/>
  <c r="AY195" i="6" s="1"/>
  <c r="Z195" i="6"/>
  <c r="Y195" i="6"/>
  <c r="X195" i="6"/>
  <c r="W195" i="6"/>
  <c r="J195" i="6"/>
  <c r="D195" i="6"/>
  <c r="AN194" i="6"/>
  <c r="AH194" i="6"/>
  <c r="AB194" i="6"/>
  <c r="AA194" i="6"/>
  <c r="Z194" i="6"/>
  <c r="Y194" i="6"/>
  <c r="X194" i="6"/>
  <c r="W194" i="6"/>
  <c r="J194" i="6"/>
  <c r="D194" i="6"/>
  <c r="AN193" i="6"/>
  <c r="AH193" i="6"/>
  <c r="AB193" i="6"/>
  <c r="AA193" i="6"/>
  <c r="Z193" i="6"/>
  <c r="Y193" i="6"/>
  <c r="X193" i="6"/>
  <c r="W193" i="6"/>
  <c r="J193" i="6"/>
  <c r="D193" i="6"/>
  <c r="AN192" i="6"/>
  <c r="AH192" i="6"/>
  <c r="AB192" i="6"/>
  <c r="AA192" i="6"/>
  <c r="Z192" i="6"/>
  <c r="Y192" i="6"/>
  <c r="X192" i="6"/>
  <c r="W192" i="6"/>
  <c r="J192" i="6"/>
  <c r="D192" i="6"/>
  <c r="AN191" i="6"/>
  <c r="AH191" i="6"/>
  <c r="AB191" i="6"/>
  <c r="AA191" i="6"/>
  <c r="Z191" i="6"/>
  <c r="Y191" i="6"/>
  <c r="X191" i="6"/>
  <c r="W191" i="6"/>
  <c r="J191" i="6"/>
  <c r="D191" i="6"/>
  <c r="AN190" i="6"/>
  <c r="AH190" i="6"/>
  <c r="AB190" i="6"/>
  <c r="AA190" i="6"/>
  <c r="Z190" i="6"/>
  <c r="Y190" i="6"/>
  <c r="X190" i="6"/>
  <c r="W190" i="6"/>
  <c r="AU190" i="6" s="1"/>
  <c r="J190" i="6"/>
  <c r="D190" i="6"/>
  <c r="AN189" i="6"/>
  <c r="AH189" i="6"/>
  <c r="AB189" i="6"/>
  <c r="AA189" i="6"/>
  <c r="Z189" i="6"/>
  <c r="Y189" i="6"/>
  <c r="X189" i="6"/>
  <c r="W189" i="6"/>
  <c r="J189" i="6"/>
  <c r="D189" i="6"/>
  <c r="AN188" i="6"/>
  <c r="AH188" i="6"/>
  <c r="AB188" i="6"/>
  <c r="AA188" i="6"/>
  <c r="Z188" i="6"/>
  <c r="Y188" i="6"/>
  <c r="X188" i="6"/>
  <c r="W188" i="6"/>
  <c r="J188" i="6"/>
  <c r="D188" i="6"/>
  <c r="AN187" i="6"/>
  <c r="AH187" i="6"/>
  <c r="AB187" i="6"/>
  <c r="AA187" i="6"/>
  <c r="Z187" i="6"/>
  <c r="Y187" i="6"/>
  <c r="X187" i="6"/>
  <c r="W187" i="6"/>
  <c r="J187" i="6"/>
  <c r="D187" i="6"/>
  <c r="AN186" i="6"/>
  <c r="AH186" i="6"/>
  <c r="AB186" i="6"/>
  <c r="AA186" i="6"/>
  <c r="Z186" i="6"/>
  <c r="Y186" i="6"/>
  <c r="X186" i="6"/>
  <c r="W186" i="6"/>
  <c r="J186" i="6"/>
  <c r="D186" i="6"/>
  <c r="AN185" i="6"/>
  <c r="AH185" i="6"/>
  <c r="AB185" i="6"/>
  <c r="AA185" i="6"/>
  <c r="Z185" i="6"/>
  <c r="Y185" i="6"/>
  <c r="X185" i="6"/>
  <c r="W185" i="6"/>
  <c r="J185" i="6"/>
  <c r="D185" i="6"/>
  <c r="AN184" i="6"/>
  <c r="AH184" i="6"/>
  <c r="AB184" i="6"/>
  <c r="AA184" i="6"/>
  <c r="Z184" i="6"/>
  <c r="Y184" i="6"/>
  <c r="X184" i="6"/>
  <c r="W184" i="6"/>
  <c r="AU184" i="6" s="1"/>
  <c r="J184" i="6"/>
  <c r="D184" i="6"/>
  <c r="AN183" i="6"/>
  <c r="AH183" i="6"/>
  <c r="AB183" i="6"/>
  <c r="AA183" i="6"/>
  <c r="AY183" i="6" s="1"/>
  <c r="Z183" i="6"/>
  <c r="Y183" i="6"/>
  <c r="X183" i="6"/>
  <c r="W183" i="6"/>
  <c r="J183" i="6"/>
  <c r="D183" i="6"/>
  <c r="AN58" i="6"/>
  <c r="AH58" i="6"/>
  <c r="AB58" i="6"/>
  <c r="AA58" i="6"/>
  <c r="Z58" i="6"/>
  <c r="Y58" i="6"/>
  <c r="X58" i="6"/>
  <c r="W58" i="6"/>
  <c r="J58" i="6"/>
  <c r="D58" i="6"/>
  <c r="AN57" i="6"/>
  <c r="AH57" i="6"/>
  <c r="AB57" i="6"/>
  <c r="AA57" i="6"/>
  <c r="Z57" i="6"/>
  <c r="Y57" i="6"/>
  <c r="X57" i="6"/>
  <c r="W57" i="6"/>
  <c r="J57" i="6"/>
  <c r="D57" i="6"/>
  <c r="AN56" i="6"/>
  <c r="AH56" i="6"/>
  <c r="AB56" i="6"/>
  <c r="AA56" i="6"/>
  <c r="Z56" i="6"/>
  <c r="Y56" i="6"/>
  <c r="X56" i="6"/>
  <c r="W56" i="6"/>
  <c r="J56" i="6"/>
  <c r="D56" i="6"/>
  <c r="AN12" i="6"/>
  <c r="AH12" i="6"/>
  <c r="AB12" i="6"/>
  <c r="AA12" i="6"/>
  <c r="AY12" i="6" s="1"/>
  <c r="Z12" i="6"/>
  <c r="Y12" i="6"/>
  <c r="X12" i="6"/>
  <c r="W12" i="6"/>
  <c r="J12" i="6"/>
  <c r="D12" i="6"/>
  <c r="AN11" i="6"/>
  <c r="AH11" i="6"/>
  <c r="AB11" i="6"/>
  <c r="AA11" i="6"/>
  <c r="Z11" i="6"/>
  <c r="Y11" i="6"/>
  <c r="X11" i="6"/>
  <c r="W11" i="6"/>
  <c r="J11" i="6"/>
  <c r="D11" i="6"/>
  <c r="AN10" i="6"/>
  <c r="AH10" i="6"/>
  <c r="AB10" i="6"/>
  <c r="AA10" i="6"/>
  <c r="Z10" i="6"/>
  <c r="Y10" i="6"/>
  <c r="X10" i="6"/>
  <c r="J10" i="6"/>
  <c r="D10" i="6"/>
  <c r="AN9" i="6"/>
  <c r="AH9" i="6"/>
  <c r="AB9" i="6"/>
  <c r="AA9" i="6"/>
  <c r="Z9" i="6"/>
  <c r="X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Q49" i="9"/>
  <c r="BD232" i="8"/>
  <c r="BF10" i="8"/>
  <c r="AW189" i="6"/>
  <c r="AY187" i="6"/>
  <c r="H48" i="9"/>
  <c r="H51" i="9" s="1"/>
  <c r="F51" i="9"/>
  <c r="K37" i="9"/>
  <c r="U37" i="9" s="1"/>
  <c r="I49" i="9"/>
  <c r="BF229" i="8"/>
  <c r="BD234" i="8"/>
  <c r="U13" i="9"/>
  <c r="M13" i="9"/>
  <c r="M38" i="9"/>
  <c r="U38" i="9"/>
  <c r="BC226" i="8" l="1"/>
  <c r="T9" i="8"/>
  <c r="BG223" i="8"/>
  <c r="BG229" i="8"/>
  <c r="BG231" i="8"/>
  <c r="BG235" i="8"/>
  <c r="BG237" i="8"/>
  <c r="AX190" i="6"/>
  <c r="AX194" i="6"/>
  <c r="M28" i="9"/>
  <c r="U28" i="9"/>
  <c r="BB224" i="8"/>
  <c r="BA224" i="8" s="1"/>
  <c r="BB230" i="8"/>
  <c r="J49" i="9"/>
  <c r="K21" i="9"/>
  <c r="M21" i="9" s="1"/>
  <c r="BF234" i="8"/>
  <c r="BB195" i="8"/>
  <c r="BC197" i="8"/>
  <c r="BC229" i="8"/>
  <c r="BC232" i="8"/>
  <c r="U11" i="9"/>
  <c r="J25" i="9"/>
  <c r="D49" i="9"/>
  <c r="BE195" i="8"/>
  <c r="BE224" i="8"/>
  <c r="BE230" i="8"/>
  <c r="BE236" i="8"/>
  <c r="Y197" i="8"/>
  <c r="V197" i="6"/>
  <c r="U34" i="9"/>
  <c r="U17" i="9"/>
  <c r="AX198" i="6"/>
  <c r="P193" i="6"/>
  <c r="AX192" i="6"/>
  <c r="BB228" i="8"/>
  <c r="BE239" i="8"/>
  <c r="BE231" i="8"/>
  <c r="V9" i="8"/>
  <c r="BD230" i="8"/>
  <c r="BD224" i="8"/>
  <c r="BD195" i="8"/>
  <c r="BF223" i="8"/>
  <c r="AC9" i="8"/>
  <c r="AE9" i="8"/>
  <c r="BG222" i="8"/>
  <c r="BG230" i="8"/>
  <c r="BG238" i="8"/>
  <c r="BD197" i="8"/>
  <c r="BD228" i="8"/>
  <c r="BB231" i="8"/>
  <c r="BD236" i="8"/>
  <c r="BB239" i="8"/>
  <c r="BD240" i="8"/>
  <c r="BE198" i="8"/>
  <c r="BE225" i="8"/>
  <c r="BE229" i="8"/>
  <c r="Y236" i="8"/>
  <c r="R196" i="8"/>
  <c r="BD239" i="8"/>
  <c r="BD235" i="8"/>
  <c r="BD231" i="8"/>
  <c r="BD227" i="8"/>
  <c r="BD225" i="8"/>
  <c r="BD198" i="8"/>
  <c r="BD10" i="8"/>
  <c r="BE233" i="8"/>
  <c r="BE237" i="8"/>
  <c r="BE196" i="8"/>
  <c r="BE223" i="8"/>
  <c r="BE227" i="8"/>
  <c r="BG196" i="8"/>
  <c r="BE235" i="8"/>
  <c r="BG227" i="8"/>
  <c r="BB237" i="8"/>
  <c r="BB229" i="8"/>
  <c r="BF239" i="8"/>
  <c r="BF235" i="8"/>
  <c r="BF231" i="8"/>
  <c r="BF227" i="8"/>
  <c r="BF225" i="8"/>
  <c r="BF198" i="8"/>
  <c r="BF196" i="8"/>
  <c r="BG197" i="8"/>
  <c r="U9" i="8"/>
  <c r="R235" i="8"/>
  <c r="BE10" i="8"/>
  <c r="BC237" i="8"/>
  <c r="BC223" i="8"/>
  <c r="BG233" i="8"/>
  <c r="BG225" i="8"/>
  <c r="X9" i="8"/>
  <c r="BF233" i="8"/>
  <c r="BF237" i="8"/>
  <c r="S9" i="8"/>
  <c r="BB225" i="8"/>
  <c r="BF232" i="8"/>
  <c r="BF228" i="8"/>
  <c r="BF226" i="8"/>
  <c r="BF197" i="8"/>
  <c r="W9" i="8"/>
  <c r="R227" i="8"/>
  <c r="Y222" i="8"/>
  <c r="AA9" i="8"/>
  <c r="BB198" i="8"/>
  <c r="BG236" i="8"/>
  <c r="AV191" i="6"/>
  <c r="AV183" i="6"/>
  <c r="AV12" i="6"/>
  <c r="AU9" i="6"/>
  <c r="AU196" i="6"/>
  <c r="U8" i="6"/>
  <c r="V186" i="6"/>
  <c r="AV187" i="6"/>
  <c r="AV195" i="6"/>
  <c r="AV199" i="6"/>
  <c r="AU12" i="6"/>
  <c r="P192" i="6"/>
  <c r="AX186" i="6"/>
  <c r="AX58" i="6"/>
  <c r="AY11" i="6"/>
  <c r="AU56" i="6"/>
  <c r="AY58" i="6"/>
  <c r="AY186" i="6"/>
  <c r="AU188" i="6"/>
  <c r="AY190" i="6"/>
  <c r="AY194" i="6"/>
  <c r="AY198" i="6"/>
  <c r="P58" i="6"/>
  <c r="AU57" i="6"/>
  <c r="AU189" i="6"/>
  <c r="AU197" i="6"/>
  <c r="AV10" i="6"/>
  <c r="AV57" i="6"/>
  <c r="AV185" i="6"/>
  <c r="AV189" i="6"/>
  <c r="AV193" i="6"/>
  <c r="AV197" i="6"/>
  <c r="P199" i="6"/>
  <c r="AY56" i="6"/>
  <c r="AY184" i="6"/>
  <c r="AY188" i="6"/>
  <c r="AY192" i="6"/>
  <c r="AY196" i="6"/>
  <c r="P11" i="6"/>
  <c r="AW56" i="6"/>
  <c r="AW184" i="6"/>
  <c r="AX56" i="6"/>
  <c r="AX184" i="6"/>
  <c r="V190" i="6"/>
  <c r="AX9" i="6"/>
  <c r="AX188" i="6"/>
  <c r="AX196" i="6"/>
  <c r="AU191" i="6"/>
  <c r="AU183" i="6"/>
  <c r="AX197" i="6"/>
  <c r="AX185" i="6"/>
  <c r="AX183" i="6"/>
  <c r="AX57" i="6"/>
  <c r="AX10" i="6"/>
  <c r="P194" i="6"/>
  <c r="J8" i="6"/>
  <c r="V10" i="6"/>
  <c r="V193" i="6"/>
  <c r="AU198" i="6"/>
  <c r="Q8" i="6"/>
  <c r="P197" i="6"/>
  <c r="AW193" i="6"/>
  <c r="AW187" i="6"/>
  <c r="AW185" i="6"/>
  <c r="P57" i="6"/>
  <c r="P12" i="6"/>
  <c r="AX11" i="6"/>
  <c r="AU187" i="6"/>
  <c r="AU195" i="6"/>
  <c r="AX189" i="6"/>
  <c r="AU58" i="6"/>
  <c r="V191" i="6"/>
  <c r="AN8" i="6"/>
  <c r="AA8" i="6"/>
  <c r="AW12" i="6"/>
  <c r="AW183" i="6"/>
  <c r="AT183" i="6" s="1"/>
  <c r="T8" i="6"/>
  <c r="AX12" i="6"/>
  <c r="AW191" i="6"/>
  <c r="V192" i="6"/>
  <c r="AW195" i="6"/>
  <c r="AU199" i="6"/>
  <c r="AH8" i="6"/>
  <c r="AX187" i="6"/>
  <c r="V188" i="6"/>
  <c r="AX191" i="6"/>
  <c r="AX195" i="6"/>
  <c r="AW199" i="6"/>
  <c r="AU186" i="6"/>
  <c r="AW194" i="6"/>
  <c r="AW192" i="6"/>
  <c r="AW190" i="6"/>
  <c r="AW58" i="6"/>
  <c r="AX193" i="6"/>
  <c r="V9" i="6"/>
  <c r="AX199" i="6"/>
  <c r="P185" i="6"/>
  <c r="P10" i="6"/>
  <c r="P198" i="6"/>
  <c r="AV196" i="6"/>
  <c r="AV192" i="6"/>
  <c r="AV190" i="6"/>
  <c r="P188" i="6"/>
  <c r="AV186" i="6"/>
  <c r="P184" i="6"/>
  <c r="AV58" i="6"/>
  <c r="P56" i="6"/>
  <c r="AV11" i="6"/>
  <c r="R8" i="6"/>
  <c r="W8" i="6"/>
  <c r="AW57" i="6"/>
  <c r="AU192" i="6"/>
  <c r="AY197" i="6"/>
  <c r="P195" i="6"/>
  <c r="P191" i="6"/>
  <c r="AY189" i="6"/>
  <c r="P187" i="6"/>
  <c r="AY185" i="6"/>
  <c r="AY57" i="6"/>
  <c r="AY10" i="6"/>
  <c r="M31" i="9"/>
  <c r="U31" i="9"/>
  <c r="K26" i="9"/>
  <c r="M26" i="9" s="1"/>
  <c r="U8" i="9"/>
  <c r="M8" i="9"/>
  <c r="M14" i="9"/>
  <c r="U14" i="9"/>
  <c r="U10" i="9"/>
  <c r="M10" i="9"/>
  <c r="BD223" i="8"/>
  <c r="BG234" i="8"/>
  <c r="R234" i="8"/>
  <c r="V187" i="6"/>
  <c r="AW196" i="6"/>
  <c r="R195" i="8"/>
  <c r="BC198" i="8"/>
  <c r="R233" i="8"/>
  <c r="M11" i="9"/>
  <c r="BB234" i="8"/>
  <c r="AY199" i="6"/>
  <c r="AM9" i="8"/>
  <c r="BC235" i="8"/>
  <c r="BC239" i="8"/>
  <c r="C8" i="7"/>
  <c r="P183" i="6"/>
  <c r="R240" i="8"/>
  <c r="R232" i="8"/>
  <c r="R224" i="8"/>
  <c r="BC10" i="8"/>
  <c r="BG10" i="8"/>
  <c r="AU193" i="6"/>
  <c r="R225" i="8"/>
  <c r="AV198" i="6"/>
  <c r="BB227" i="8"/>
  <c r="AY191" i="6"/>
  <c r="P196" i="6"/>
  <c r="AW11" i="6"/>
  <c r="BF222" i="8"/>
  <c r="BC225" i="8"/>
  <c r="Y229" i="8"/>
  <c r="BG232" i="8"/>
  <c r="Y234" i="8"/>
  <c r="BF236" i="8"/>
  <c r="BF240" i="8"/>
  <c r="U41" i="9"/>
  <c r="R239" i="8"/>
  <c r="R231" i="8"/>
  <c r="R223" i="8"/>
  <c r="Z7" i="10"/>
  <c r="R226" i="8"/>
  <c r="BC231" i="8"/>
  <c r="U35" i="9"/>
  <c r="R10" i="8"/>
  <c r="P186" i="6"/>
  <c r="O47" i="9"/>
  <c r="V57" i="6"/>
  <c r="X8" i="6"/>
  <c r="AU11" i="6"/>
  <c r="BB236" i="8"/>
  <c r="AW186" i="6"/>
  <c r="AV194" i="6"/>
  <c r="BD196" i="8"/>
  <c r="BG240" i="8"/>
  <c r="P189" i="6"/>
  <c r="R238" i="8"/>
  <c r="R230" i="8"/>
  <c r="R222" i="8"/>
  <c r="BB235" i="8"/>
  <c r="P190" i="6"/>
  <c r="AW188" i="6"/>
  <c r="V184" i="6"/>
  <c r="Z9" i="8"/>
  <c r="AU194" i="6"/>
  <c r="AY193" i="6"/>
  <c r="BG226" i="8"/>
  <c r="BD229" i="8"/>
  <c r="BF230" i="8"/>
  <c r="BC233" i="8"/>
  <c r="O25" i="9"/>
  <c r="AY9" i="6"/>
  <c r="R237" i="8"/>
  <c r="R229" i="8"/>
  <c r="R198" i="8"/>
  <c r="AV188" i="6"/>
  <c r="BG195" i="8"/>
  <c r="V189" i="6"/>
  <c r="V11" i="6"/>
  <c r="BB233" i="8"/>
  <c r="V12" i="6"/>
  <c r="M35" i="9"/>
  <c r="AD9" i="8"/>
  <c r="V195" i="6"/>
  <c r="BB10" i="8"/>
  <c r="AV56" i="6"/>
  <c r="AV184" i="6"/>
  <c r="AT184" i="6" s="1"/>
  <c r="AW198" i="6"/>
  <c r="D9" i="8"/>
  <c r="Y10" i="8"/>
  <c r="BD233" i="8"/>
  <c r="J26" i="9"/>
  <c r="R236" i="8"/>
  <c r="R228" i="8"/>
  <c r="R197" i="8"/>
  <c r="D50" i="9"/>
  <c r="P9" i="6"/>
  <c r="AW9" i="6"/>
  <c r="S8" i="6"/>
  <c r="M19" i="9"/>
  <c r="U19" i="9"/>
  <c r="M29" i="9"/>
  <c r="U29" i="9"/>
  <c r="K47" i="9"/>
  <c r="M47" i="9" s="1"/>
  <c r="M16" i="9"/>
  <c r="U16" i="9"/>
  <c r="V194" i="6"/>
  <c r="BB222" i="8"/>
  <c r="Y224" i="8"/>
  <c r="BB226" i="8"/>
  <c r="Y226" i="8"/>
  <c r="Y231" i="8"/>
  <c r="Y233" i="8"/>
  <c r="K33" i="9"/>
  <c r="M33" i="9" s="1"/>
  <c r="O46" i="9"/>
  <c r="Y8" i="6"/>
  <c r="K9" i="8"/>
  <c r="AT9" i="8"/>
  <c r="AB9" i="8"/>
  <c r="Y195" i="8"/>
  <c r="BB197" i="8"/>
  <c r="Y228" i="8"/>
  <c r="Y230" i="8"/>
  <c r="Y235" i="8"/>
  <c r="Y237" i="8"/>
  <c r="Y239" i="8"/>
  <c r="K7" i="9"/>
  <c r="O48" i="9"/>
  <c r="CQ8" i="7"/>
  <c r="AB8" i="6"/>
  <c r="N30" i="9"/>
  <c r="N48" i="9" s="1"/>
  <c r="Y198" i="8"/>
  <c r="Y223" i="8"/>
  <c r="Y225" i="8"/>
  <c r="Y227" i="8"/>
  <c r="BB232" i="8"/>
  <c r="Y232" i="8"/>
  <c r="N9" i="9"/>
  <c r="K9" i="9" s="1"/>
  <c r="U9" i="9" s="1"/>
  <c r="AF9" i="8"/>
  <c r="O26" i="9"/>
  <c r="O50" i="9" s="1"/>
  <c r="BB196" i="8"/>
  <c r="Y196" i="8"/>
  <c r="BB238" i="8"/>
  <c r="BA238" i="8" s="1"/>
  <c r="Y238" i="8"/>
  <c r="BB240" i="8"/>
  <c r="Y240" i="8"/>
  <c r="K36" i="9"/>
  <c r="M36" i="9" s="1"/>
  <c r="D48" i="9"/>
  <c r="O27" i="9"/>
  <c r="AQ8" i="7"/>
  <c r="CE8" i="7"/>
  <c r="U42" i="9"/>
  <c r="C7" i="10"/>
  <c r="C7" i="5"/>
  <c r="R37" i="3"/>
  <c r="J48" i="3"/>
  <c r="I47" i="3"/>
  <c r="H48" i="3"/>
  <c r="L27" i="9"/>
  <c r="D27" i="9"/>
  <c r="K12" i="9"/>
  <c r="M12" i="9" s="1"/>
  <c r="U23" i="9"/>
  <c r="M23" i="9"/>
  <c r="U40" i="9"/>
  <c r="M43" i="9"/>
  <c r="U43" i="9"/>
  <c r="U32" i="9"/>
  <c r="K46" i="9"/>
  <c r="M46" i="9" s="1"/>
  <c r="K45" i="9"/>
  <c r="M45" i="9" s="1"/>
  <c r="S49" i="9"/>
  <c r="P50" i="9"/>
  <c r="M44" i="9"/>
  <c r="G50" i="9"/>
  <c r="R41" i="3"/>
  <c r="V48" i="9"/>
  <c r="V51" i="9" s="1"/>
  <c r="I12" i="3"/>
  <c r="R12" i="3" s="1"/>
  <c r="L48" i="9"/>
  <c r="V198" i="6"/>
  <c r="V196" i="6"/>
  <c r="V183" i="6"/>
  <c r="R38" i="3"/>
  <c r="R39" i="3"/>
  <c r="R42" i="3"/>
  <c r="R43" i="3"/>
  <c r="M22" i="9"/>
  <c r="U24" i="9"/>
  <c r="P51" i="9"/>
  <c r="U39" i="9"/>
  <c r="U22" i="9"/>
  <c r="I50" i="9"/>
  <c r="J50" i="9" s="1"/>
  <c r="R44" i="3"/>
  <c r="R45" i="3"/>
  <c r="J45" i="9"/>
  <c r="J15" i="9"/>
  <c r="U15" i="9" s="1"/>
  <c r="M15" i="9"/>
  <c r="U21" i="9"/>
  <c r="U18" i="9"/>
  <c r="D8" i="6"/>
  <c r="Z8" i="6"/>
  <c r="V56" i="6"/>
  <c r="V58" i="6"/>
  <c r="V185" i="6"/>
  <c r="V199" i="6"/>
  <c r="E48" i="9"/>
  <c r="E51" i="9" s="1"/>
  <c r="M37" i="9"/>
  <c r="J36" i="9"/>
  <c r="BA195" i="8" l="1"/>
  <c r="BA10" i="8"/>
  <c r="O51" i="9"/>
  <c r="BA229" i="8"/>
  <c r="AT12" i="6"/>
  <c r="U46" i="9"/>
  <c r="U47" i="9"/>
  <c r="O49" i="9"/>
  <c r="R9" i="8"/>
  <c r="AT197" i="6"/>
  <c r="AT198" i="6"/>
  <c r="BA197" i="8"/>
  <c r="BA230" i="8"/>
  <c r="BA228" i="8"/>
  <c r="BA239" i="8"/>
  <c r="BA198" i="8"/>
  <c r="N27" i="9"/>
  <c r="N51" i="9" s="1"/>
  <c r="BA225" i="8"/>
  <c r="BC9" i="8"/>
  <c r="BG9" i="8"/>
  <c r="BA237" i="8"/>
  <c r="BF9" i="8"/>
  <c r="BA231" i="8"/>
  <c r="BA227" i="8"/>
  <c r="BE9" i="8"/>
  <c r="BA196" i="8"/>
  <c r="BA223" i="8"/>
  <c r="BA235" i="8"/>
  <c r="BA222" i="8"/>
  <c r="BD9" i="8"/>
  <c r="BA236" i="8"/>
  <c r="BA226" i="8"/>
  <c r="BA234" i="8"/>
  <c r="BA233" i="8"/>
  <c r="AT192" i="6"/>
  <c r="AT195" i="6"/>
  <c r="AT57" i="6"/>
  <c r="AT186" i="6"/>
  <c r="AV8" i="6"/>
  <c r="AT187" i="6"/>
  <c r="AT199" i="6"/>
  <c r="AT185" i="6"/>
  <c r="AT191" i="6"/>
  <c r="AT10" i="6"/>
  <c r="AT56" i="6"/>
  <c r="AT194" i="6"/>
  <c r="AT196" i="6"/>
  <c r="AT189" i="6"/>
  <c r="AT11" i="6"/>
  <c r="AT190" i="6"/>
  <c r="AT188" i="6"/>
  <c r="AU8" i="6"/>
  <c r="AT58" i="6"/>
  <c r="P8" i="6"/>
  <c r="U33" i="9"/>
  <c r="AT193" i="6"/>
  <c r="AX8" i="6"/>
  <c r="AY8" i="6"/>
  <c r="BA240" i="8"/>
  <c r="BA232" i="8"/>
  <c r="BB9" i="8"/>
  <c r="AT9" i="6"/>
  <c r="V8" i="6"/>
  <c r="U26" i="9"/>
  <c r="U50" i="9" s="1"/>
  <c r="Y9" i="8"/>
  <c r="AW8" i="6"/>
  <c r="U36" i="9"/>
  <c r="K30" i="9"/>
  <c r="K48" i="9" s="1"/>
  <c r="M48" i="9" s="1"/>
  <c r="M7" i="9"/>
  <c r="K25" i="9"/>
  <c r="M25" i="9" s="1"/>
  <c r="U7" i="9"/>
  <c r="U25" i="9" s="1"/>
  <c r="U49" i="9" s="1"/>
  <c r="U45" i="9"/>
  <c r="I48" i="3"/>
  <c r="R47" i="3"/>
  <c r="U12" i="9"/>
  <c r="U27" i="9" s="1"/>
  <c r="M9" i="9"/>
  <c r="K27" i="9"/>
  <c r="M27" i="9" s="1"/>
  <c r="J27" i="9"/>
  <c r="L51" i="9"/>
  <c r="K50" i="9"/>
  <c r="M50" i="9" s="1"/>
  <c r="D51" i="9"/>
  <c r="J30" i="9"/>
  <c r="U30" i="9" s="1"/>
  <c r="I48" i="9"/>
  <c r="BA9" i="8" l="1"/>
  <c r="U48" i="9"/>
  <c r="U51" i="9" s="1"/>
  <c r="AT8" i="6"/>
  <c r="M30" i="9"/>
  <c r="K49" i="9"/>
  <c r="M49" i="9" s="1"/>
  <c r="K51" i="9"/>
  <c r="R48" i="3"/>
  <c r="I51" i="9"/>
  <c r="J51" i="9" s="1"/>
  <c r="J48" i="9"/>
  <c r="M51" i="9" l="1"/>
  <c r="K75" i="9"/>
  <c r="K57" i="9"/>
  <c r="J57" i="9"/>
  <c r="J75" i="9"/>
</calcChain>
</file>

<file path=xl/sharedStrings.xml><?xml version="1.0" encoding="utf-8"?>
<sst xmlns="http://schemas.openxmlformats.org/spreadsheetml/2006/main" count="1281" uniqueCount="836">
  <si>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</si>
  <si>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</si>
  <si>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</si>
  <si>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</si>
  <si>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</si>
  <si>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</si>
  <si>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</si>
  <si>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</si>
  <si>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</si>
  <si>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</si>
  <si>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</si>
  <si>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</si>
  <si>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</si>
  <si>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</si>
  <si>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</si>
  <si>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</si>
  <si>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</si>
  <si>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</si>
  <si>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</si>
  <si>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</si>
  <si>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</si>
  <si>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</si>
  <si>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</si>
  <si>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</si>
  <si>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</si>
  <si>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</si>
  <si>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</si>
  <si>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</si>
  <si>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</si>
  <si>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</si>
  <si>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</si>
  <si>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</si>
  <si>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</si>
  <si>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</si>
  <si>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</si>
  <si>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</si>
  <si>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</si>
  <si>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</si>
  <si>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</si>
  <si>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</si>
  <si>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</si>
  <si>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</si>
  <si>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</si>
  <si>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</si>
  <si>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</si>
  <si>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</si>
  <si>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</si>
  <si>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</si>
  <si>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</si>
  <si>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</si>
  <si>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</si>
  <si>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</si>
  <si>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</si>
  <si>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</si>
  <si>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</si>
  <si>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</si>
  <si>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</si>
  <si>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</si>
  <si>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</si>
  <si>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</si>
  <si>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</si>
  <si>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</si>
  <si>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</si>
  <si>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Изготвил:</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</si>
  <si>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</si>
  <si>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</si>
  <si>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</si>
  <si>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</si>
  <si>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</si>
  <si>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</si>
  <si>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</si>
  <si>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</si>
  <si>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</si>
  <si>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</si>
  <si>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</si>
  <si>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</si>
  <si>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</si>
  <si>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</si>
  <si>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</si>
  <si>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</si>
  <si>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</si>
  <si>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</si>
  <si>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</si>
  <si>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</si>
  <si>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</si>
  <si>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</si>
  <si>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</si>
  <si>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</si>
  <si>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</si>
  <si>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</si>
  <si>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</si>
  <si>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</si>
  <si>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</si>
  <si>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</si>
  <si>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</si>
  <si>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</si>
  <si>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</si>
  <si>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</si>
  <si>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</si>
  <si>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</si>
  <si>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</si>
  <si>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</si>
  <si>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</si>
  <si>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</si>
  <si>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</si>
  <si>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</si>
  <si>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</si>
  <si>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</si>
  <si>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</si>
  <si>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</si>
  <si>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</si>
  <si>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</si>
  <si>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</si>
  <si>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</si>
  <si>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</si>
  <si>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</si>
  <si>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</si>
  <si>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</si>
  <si>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</si>
  <si>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</si>
  <si>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</si>
  <si>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</si>
  <si>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</si>
  <si>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</si>
  <si>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Съставил:</t>
  </si>
  <si>
    <t>Административен ръководител:</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</si>
  <si>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</si>
  <si>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</si>
  <si>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</si>
  <si>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</si>
  <si>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</si>
  <si>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</si>
  <si>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</si>
  <si>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</si>
  <si>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</si>
  <si>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</si>
  <si>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</si>
  <si>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</si>
  <si>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</si>
  <si>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</si>
  <si>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</si>
  <si>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</si>
  <si>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</si>
  <si>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</si>
  <si>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</si>
  <si>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</si>
  <si>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</si>
  <si>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</si>
  <si>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</si>
  <si>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</si>
  <si>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</si>
  <si>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</si>
  <si>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</si>
  <si>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</si>
  <si>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</si>
  <si>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</si>
  <si>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</si>
  <si>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</si>
  <si>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</si>
  <si>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</si>
  <si>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</si>
  <si>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</si>
  <si>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</si>
  <si>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</si>
  <si>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</si>
  <si>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</si>
  <si>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</si>
  <si>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</si>
  <si>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</si>
  <si>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</si>
  <si>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</si>
  <si>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</si>
  <si>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</si>
  <si>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</si>
  <si>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</si>
  <si>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</si>
  <si>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</si>
  <si>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</si>
  <si>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</si>
  <si>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</si>
  <si>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</si>
  <si>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</si>
  <si>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</si>
  <si>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</si>
  <si>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</si>
  <si>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</si>
  <si>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</si>
  <si>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</si>
  <si>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</si>
  <si>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</si>
  <si>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</si>
  <si>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</si>
  <si>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</si>
  <si>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</si>
  <si>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</si>
  <si>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</si>
  <si>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</si>
  <si>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</si>
  <si>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</si>
  <si>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</si>
  <si>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</si>
  <si>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</si>
  <si>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</si>
  <si>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</si>
  <si>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</si>
  <si>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</si>
  <si>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</si>
  <si>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</si>
  <si>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</si>
  <si>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</si>
  <si>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</si>
  <si>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</si>
  <si>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</si>
  <si>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</si>
  <si>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</si>
  <si>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</si>
  <si>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</si>
  <si>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</si>
  <si>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</si>
  <si>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</si>
  <si>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</si>
  <si>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</si>
  <si>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</si>
  <si>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</si>
  <si>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</si>
  <si>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</si>
  <si>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</si>
  <si>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</si>
  <si>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</si>
  <si>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</si>
  <si>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</si>
  <si>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</si>
  <si>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</si>
  <si>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</si>
  <si>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</si>
  <si>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</si>
  <si>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</si>
  <si>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</si>
  <si>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</si>
  <si>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</si>
  <si>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</si>
  <si>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</si>
  <si>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</si>
  <si>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</si>
  <si>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</si>
  <si>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</si>
  <si>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</si>
  <si>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</si>
  <si>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</si>
  <si>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</si>
  <si>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</si>
  <si>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</si>
  <si>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</si>
  <si>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</si>
  <si>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</si>
  <si>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</si>
  <si>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</si>
  <si>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</si>
  <si>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</si>
  <si>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</si>
  <si>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</si>
  <si>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</si>
  <si>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</si>
  <si>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</si>
  <si>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</si>
  <si>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</si>
  <si>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</si>
  <si>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</si>
  <si>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</si>
  <si>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</si>
  <si>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xml:space="preserve">Справка за резултатите от върнати обжалвани и протестирани АДМИНИСТРАТИВНИ дела на съдиите
от РАЙОНЕН СЪД гр. …….......................................... през .............................. 20... г.            </t>
  </si>
  <si>
    <t>/ име на административния съд/</t>
  </si>
  <si>
    <t xml:space="preserve">Дата: </t>
  </si>
  <si>
    <t xml:space="preserve">Съставил: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</si>
  <si>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</si>
  <si>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</si>
  <si>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</si>
  <si>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</si>
  <si>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</si>
  <si>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</si>
  <si>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</si>
  <si>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</si>
  <si>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</si>
  <si>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</si>
  <si>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</si>
  <si>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</si>
  <si>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</si>
  <si>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</si>
  <si>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</si>
  <si>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</si>
  <si>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</si>
  <si>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</si>
  <si>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</si>
  <si>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</si>
  <si>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</si>
  <si>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</si>
  <si>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</si>
  <si>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</si>
  <si>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</si>
  <si>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</si>
  <si>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</si>
  <si>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</si>
  <si>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</si>
  <si>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</si>
  <si>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</si>
  <si>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</si>
  <si>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</si>
  <si>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</si>
  <si>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</si>
  <si>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</si>
  <si>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</si>
  <si>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</si>
  <si>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</si>
  <si>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</si>
  <si>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</si>
  <si>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</si>
  <si>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</si>
  <si>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</si>
  <si>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</si>
  <si>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</si>
  <si>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</si>
  <si>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</si>
  <si>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</si>
  <si>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</si>
  <si>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</si>
  <si>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</si>
  <si>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</si>
  <si>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</si>
  <si>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</si>
  <si>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</si>
  <si>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</si>
  <si>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</si>
  <si>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</si>
  <si>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</si>
  <si>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</si>
  <si>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</si>
  <si>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</si>
  <si>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</si>
  <si>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</si>
  <si>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</si>
  <si>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</si>
  <si>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</si>
  <si>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</si>
  <si>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</si>
  <si>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</si>
  <si>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</si>
  <si>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</si>
  <si>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</si>
  <si>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</si>
  <si>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</si>
  <si>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</si>
  <si>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</si>
  <si>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</si>
  <si>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</si>
  <si>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</si>
  <si>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</si>
  <si>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</si>
  <si>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</si>
  <si>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</si>
  <si>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</si>
  <si>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</si>
  <si>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</si>
  <si>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</si>
  <si>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</si>
  <si>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</si>
  <si>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</si>
  <si>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</si>
  <si>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</si>
  <si>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</si>
  <si>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</si>
  <si>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</si>
  <si>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</si>
  <si>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</si>
  <si>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</si>
  <si>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</si>
  <si>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</si>
  <si>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</si>
  <si>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</si>
  <si>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</si>
  <si>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</si>
  <si>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</si>
  <si>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</si>
  <si>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</si>
  <si>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</si>
  <si>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</si>
  <si>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</si>
  <si>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</si>
  <si>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</si>
  <si>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</si>
  <si>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</si>
  <si>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</si>
  <si>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</si>
  <si>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</si>
  <si>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</si>
  <si>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</si>
  <si>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</si>
  <si>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</si>
  <si>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</si>
  <si>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</si>
  <si>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</si>
  <si>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</si>
  <si>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</si>
  <si>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</si>
  <si>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</si>
  <si>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</si>
  <si>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</si>
  <si>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</si>
  <si>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</si>
  <si>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</si>
  <si>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</si>
  <si>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</si>
  <si>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</si>
  <si>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</si>
  <si>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</si>
  <si>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</si>
  <si>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</si>
  <si>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</si>
  <si>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</si>
  <si>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</si>
  <si>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</si>
  <si>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</si>
  <si>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</si>
  <si>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</si>
  <si>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</si>
  <si>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</si>
  <si>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</si>
  <si>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</si>
  <si>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</si>
  <si>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</si>
  <si>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</si>
  <si>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</si>
  <si>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</si>
  <si>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</si>
  <si>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</si>
  <si>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</si>
  <si>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</si>
  <si>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</si>
  <si>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</si>
  <si>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</si>
  <si>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</si>
  <si>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</si>
  <si>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</si>
  <si>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</si>
  <si>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</si>
  <si>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</si>
  <si>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</si>
  <si>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</si>
  <si>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</si>
  <si>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</si>
  <si>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</si>
  <si>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</si>
  <si>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</si>
  <si>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</si>
  <si>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</si>
  <si>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</si>
  <si>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</si>
  <si>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</si>
  <si>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</si>
  <si>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</si>
  <si>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</si>
  <si>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</si>
  <si>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</si>
  <si>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</si>
  <si>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</si>
  <si>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</si>
  <si>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</si>
  <si>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</si>
  <si>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</si>
  <si>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</si>
  <si>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</si>
  <si>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</si>
  <si>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</si>
  <si>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</si>
  <si>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</si>
  <si>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</si>
  <si>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</si>
  <si>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</si>
  <si>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</si>
  <si>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</si>
  <si>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</si>
  <si>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</si>
  <si>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</si>
  <si>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</si>
  <si>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</si>
  <si>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</si>
  <si>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</si>
  <si>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</si>
  <si>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</si>
  <si>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</si>
  <si>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</si>
  <si>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</si>
  <si>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</si>
  <si>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</si>
  <si>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</si>
  <si>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</si>
  <si>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</si>
  <si>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</si>
  <si>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</si>
  <si>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</si>
  <si>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</si>
  <si>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</si>
  <si>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</si>
  <si>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</si>
  <si>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</si>
  <si>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</si>
  <si>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</si>
  <si>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</si>
  <si>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</si>
  <si>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</si>
  <si>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</si>
  <si>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</si>
  <si>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</si>
  <si>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</si>
  <si>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</si>
  <si>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</si>
  <si>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</si>
  <si>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</si>
  <si>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</si>
  <si>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</si>
  <si>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</si>
  <si>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</si>
  <si>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</si>
  <si>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</si>
  <si>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</si>
  <si>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</si>
  <si>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</si>
  <si>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</si>
  <si>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</si>
  <si>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</si>
  <si>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</si>
  <si>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</si>
  <si>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</si>
  <si>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</si>
  <si>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</si>
  <si>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</si>
  <si>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</si>
  <si>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</si>
  <si>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</si>
  <si>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</si>
  <si>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</si>
  <si>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</si>
  <si>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</si>
  <si>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</si>
  <si>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</si>
  <si>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</si>
  <si>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</si>
  <si>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</si>
  <si>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</si>
  <si>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</si>
  <si>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</si>
  <si>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</si>
  <si>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</si>
  <si>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</si>
  <si>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</si>
  <si>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</si>
  <si>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</si>
  <si>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</si>
  <si>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</si>
  <si>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</si>
  <si>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</si>
  <si>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</si>
  <si>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</si>
  <si>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</si>
  <si>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</si>
  <si>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</si>
  <si>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</si>
  <si>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</si>
  <si>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</si>
  <si>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</si>
  <si>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</si>
  <si>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</si>
  <si>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</si>
  <si>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</si>
  <si>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</si>
  <si>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</si>
  <si>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</si>
  <si>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</si>
  <si>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</si>
  <si>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</si>
  <si>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</si>
  <si>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</si>
  <si>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</si>
  <si>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</si>
  <si>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</si>
  <si>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</si>
  <si>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</si>
  <si>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</si>
  <si>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</si>
  <si>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</si>
  <si>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</si>
  <si>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</si>
  <si>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</si>
  <si>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</si>
  <si>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</si>
  <si>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</si>
  <si>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</si>
  <si>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</si>
  <si>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</si>
  <si>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</si>
  <si>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</si>
  <si>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</si>
  <si>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</si>
  <si>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</si>
  <si>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</si>
  <si>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</si>
  <si>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</si>
  <si>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</si>
  <si>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</si>
  <si>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</si>
  <si>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</si>
  <si>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</si>
  <si>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</si>
  <si>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</si>
  <si>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</si>
  <si>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</si>
  <si>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</si>
  <si>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</si>
  <si>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</si>
  <si>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</si>
  <si>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</si>
  <si>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</si>
  <si>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</si>
  <si>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</si>
  <si>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</si>
  <si>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</si>
  <si>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</si>
  <si>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</si>
  <si>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</si>
  <si>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</si>
  <si>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</si>
  <si>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</si>
  <si>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</si>
  <si>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</si>
  <si>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</si>
  <si>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</si>
  <si>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</si>
  <si>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</si>
  <si>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</si>
  <si>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</si>
  <si>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</si>
  <si>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</si>
  <si>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</si>
  <si>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</si>
  <si>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</si>
  <si>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</si>
  <si>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</si>
  <si>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</si>
  <si>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</si>
  <si>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</si>
  <si>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</si>
  <si>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</si>
  <si>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</si>
  <si>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</si>
  <si>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</si>
  <si>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</si>
  <si>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</si>
  <si>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</si>
  <si>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</si>
  <si>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</si>
  <si>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</si>
  <si>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</si>
  <si>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</si>
  <si>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</si>
  <si>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</si>
  <si>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</si>
  <si>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</si>
  <si>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</si>
  <si>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</si>
  <si>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</si>
  <si>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</si>
  <si>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</si>
  <si>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</si>
  <si>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</si>
  <si>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</si>
  <si>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</si>
  <si>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</si>
  <si>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</si>
  <si>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</si>
  <si>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</si>
  <si>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</si>
  <si>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</si>
  <si>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</si>
  <si>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</si>
  <si>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</si>
  <si>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</si>
  <si>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</si>
  <si>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</si>
  <si>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</si>
  <si>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</si>
  <si>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</si>
  <si>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</si>
  <si>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</si>
  <si>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</si>
  <si>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</si>
  <si>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</si>
  <si>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</si>
  <si>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</si>
  <si>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</si>
  <si>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</si>
  <si>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</si>
  <si>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</si>
  <si>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</si>
  <si>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</si>
  <si>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</si>
  <si>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</si>
  <si>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</si>
  <si>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</si>
  <si>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</si>
  <si>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</si>
  <si>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</si>
  <si>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</si>
  <si>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</si>
  <si>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</si>
  <si>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</si>
  <si>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</si>
  <si>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</si>
  <si>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</si>
  <si>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</si>
  <si>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</si>
  <si>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</si>
  <si>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</si>
  <si>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</si>
  <si>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</si>
  <si>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</si>
  <si>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</si>
  <si>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</si>
  <si>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</si>
  <si>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</si>
  <si>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</si>
  <si>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</si>
  <si>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</si>
  <si>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</si>
  <si>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</si>
  <si>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</si>
  <si>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</si>
  <si>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</si>
  <si>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</si>
  <si>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</si>
  <si>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</si>
  <si>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</si>
  <si>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</si>
  <si>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</si>
  <si>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</si>
  <si>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</si>
  <si>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</si>
  <si>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</si>
  <si>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</si>
  <si>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</si>
  <si>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</si>
  <si>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</si>
  <si>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</si>
  <si>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</si>
  <si>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</si>
  <si>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</si>
  <si>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</si>
  <si>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</si>
  <si>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</si>
  <si>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</si>
  <si>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</si>
  <si>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</si>
  <si>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</si>
  <si>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</si>
  <si>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</si>
  <si>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</si>
  <si>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</si>
  <si>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</si>
  <si>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</si>
  <si>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</si>
  <si>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</si>
  <si>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</si>
  <si>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</si>
  <si>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</si>
  <si>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</si>
  <si>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</si>
  <si>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</si>
  <si>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</si>
  <si>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</si>
  <si>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</si>
  <si>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</si>
  <si>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</si>
  <si>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</si>
  <si>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</si>
  <si>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</si>
  <si>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</si>
  <si>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</si>
  <si>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</si>
  <si>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</si>
  <si>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</si>
  <si>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</si>
  <si>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</si>
  <si>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</si>
  <si>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</si>
  <si>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</si>
  <si>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</si>
  <si>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</si>
  <si>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</si>
  <si>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</si>
  <si>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</si>
  <si>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</si>
  <si>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</si>
  <si>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</si>
  <si>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</si>
  <si>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</si>
  <si>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</si>
  <si>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</si>
  <si>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</si>
  <si>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</si>
  <si>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</si>
  <si>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</si>
  <si>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</si>
  <si>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</si>
  <si>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</si>
  <si>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</si>
  <si>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</si>
  <si>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</si>
  <si>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</si>
  <si>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Динко Минчев Динков</t>
  </si>
  <si>
    <t>Росен Минков Стоянов</t>
  </si>
  <si>
    <t>Отчет за работата на Районен съд – Генерал Тошево</t>
  </si>
  <si>
    <t>12</t>
  </si>
  <si>
    <t>месеца на 2024 г.</t>
  </si>
  <si>
    <t xml:space="preserve">  О Т Ч Е Т по гражданските дела на Районен съд – Генерал Тошево</t>
  </si>
  <si>
    <t xml:space="preserve">  О Т Ч Е Т по наказателните дела на Районен съд – Генерал Тошево</t>
  </si>
  <si>
    <t>Справка за дейността на съдиите в Районен съд – Генерал Тошево</t>
  </si>
  <si>
    <t>за 12 месеца на 2024 г. (НАКАЗАТЕЛНИ ДЕЛА)</t>
  </si>
  <si>
    <t>Справка за резултатите от върнати обжалвани и протестирани НАКАЗАТЕЛНИТЕ дела на съдиите от Районен съд – Генерал Тошево през 12 месеца на 2024 г.</t>
  </si>
  <si>
    <t>за  12 месеца на 2024 г. (ГРАЖДАНСКИ  ДЕЛА)</t>
  </si>
  <si>
    <t>Справка за резултатите от върнати обжалвани и протестирани ГРАЖДАНСКИ и ТЪРГОВСКИ дела на съдиите от Районен съд – Генерал Тошево през 12 месеца на 2024 г.</t>
  </si>
  <si>
    <t>Административен секретар:</t>
  </si>
  <si>
    <t>Телефон: 0883265102</t>
  </si>
  <si>
    <t>e-mail: gtrs@mail.bg</t>
  </si>
  <si>
    <t>тел: 0883265102</t>
  </si>
  <si>
    <t>дата: 15.01.2024 г.</t>
  </si>
  <si>
    <t>град: Генерал Тошево</t>
  </si>
  <si>
    <t>Дата: 15.01.2024 г</t>
  </si>
  <si>
    <t xml:space="preserve">Дата: 15.01.2024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</si>
</sst>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7"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7">
    <xf numFmtId="0" fontId="0" fillId="0" borderId="0"/>
    <xf numFmtId="0" fontId="25" fillId="0" borderId="0"/>
    <xf numFmtId="0" fontId="7" fillId="0" borderId="0"/>
    <xf numFmtId="0" fontId="7" fillId="0" borderId="0"/>
    <xf numFmtId="0" fontId="7" fillId="0" borderId="0"/>
    <xf numFmtId="9" fontId="4" fillId="0" borderId="0"/>
    <xf numFmtId="0" fontId="17" fillId="0" borderId="0">
      <alignment vertical="top"/>
      <protection locked="0"/>
    </xf>
    <xf numFmtId="0" fontId="3" fillId="0" borderId="0"/>
    <xf numFmtId="9" fontId="3" fillId="0" borderId="0"/>
    <xf numFmtId="0" fontId="4" fillId="0" borderId="0"/>
    <xf numFmtId="0" fontId="4" fillId="0" borderId="0"/>
    <xf numFmtId="9" fontId="4" fillId="0" borderId="0"/>
    <xf numFmtId="0" fontId="4" fillId="0" borderId="0"/>
    <xf numFmtId="0" fontId="17" fillId="0" borderId="0">
      <alignment vertical="top"/>
      <protection locked="0"/>
    </xf>
    <xf numFmtId="0" fontId="2" fillId="0" borderId="0"/>
    <xf numFmtId="0" fontId="4" fillId="0" borderId="0"/>
    <xf numFmtId="0" fontId="1" fillId="0" borderId="0"/>
  </cellStyleXfs>
  <cellXfs count="872">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5" applyFont="1" applyFill="1" applyBorder="1" applyAlignment="1" applyProtection="1">
      <alignment horizontal="center" vertical="center" wrapText="1"/>
    </xf>
    <xf numFmtId="9" fontId="6" fillId="4" borderId="34" xfId="5" applyFont="1" applyFill="1" applyBorder="1" applyAlignment="1" applyProtection="1">
      <alignment horizontal="center" vertical="center" wrapText="1"/>
    </xf>
    <xf numFmtId="9" fontId="6" fillId="4" borderId="35" xfId="5" applyFont="1" applyFill="1" applyBorder="1" applyAlignment="1" applyProtection="1">
      <alignment horizontal="center" vertical="center" wrapText="1"/>
    </xf>
    <xf numFmtId="9" fontId="6" fillId="4" borderId="43" xfId="5" applyFont="1" applyFill="1" applyBorder="1" applyAlignment="1" applyProtection="1">
      <alignment horizontal="center" vertical="center" wrapText="1"/>
    </xf>
    <xf numFmtId="9" fontId="6" fillId="4" borderId="45" xfId="5"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3" applyNumberFormat="1" applyFont="1" applyProtection="1">
      <protection locked="0"/>
    </xf>
    <xf numFmtId="0" fontId="7" fillId="0" borderId="0" xfId="3" applyNumberFormat="1" applyFont="1" applyFill="1" applyProtection="1">
      <protection locked="0"/>
    </xf>
    <xf numFmtId="0" fontId="7" fillId="0" borderId="0" xfId="3"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60" xfId="0" applyBorder="1"/>
    <xf numFmtId="0" fontId="7"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1" fontId="7" fillId="0" borderId="20" xfId="1" applyNumberFormat="1" applyFont="1" applyFill="1" applyBorder="1" applyProtection="1">
      <protection locked="0"/>
    </xf>
    <xf numFmtId="1" fontId="7" fillId="0" borderId="25" xfId="1" applyNumberFormat="1" applyFont="1" applyFill="1" applyBorder="1" applyProtection="1">
      <protection locked="0"/>
    </xf>
    <xf numFmtId="1" fontId="7" fillId="0" borderId="49" xfId="1"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2"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2" applyNumberFormat="1" applyFont="1" applyFill="1" applyBorder="1" applyProtection="1">
      <protection locked="0"/>
    </xf>
    <xf numFmtId="1" fontId="7" fillId="0" borderId="27" xfId="2"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7" fillId="0" borderId="0" xfId="0" applyFont="1"/>
    <xf numFmtId="0" fontId="28"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3" applyNumberFormat="1" applyFont="1" applyFill="1" applyAlignment="1" applyProtection="1">
      <alignment vertical="center"/>
      <protection locked="0"/>
    </xf>
    <xf numFmtId="0" fontId="16" fillId="6" borderId="0" xfId="3"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4"/>
    <xf numFmtId="0" fontId="16" fillId="0" borderId="0" xfId="4" applyFont="1"/>
    <xf numFmtId="0" fontId="16" fillId="0" borderId="0" xfId="4" applyFont="1" applyAlignment="1">
      <alignment vertical="center" wrapText="1"/>
    </xf>
    <xf numFmtId="0" fontId="16" fillId="5" borderId="23" xfId="4" applyFont="1" applyFill="1" applyBorder="1" applyAlignment="1" applyProtection="1">
      <alignment horizontal="center" vertical="center" wrapText="1"/>
    </xf>
    <xf numFmtId="0" fontId="16" fillId="0" borderId="18" xfId="4" applyFont="1" applyFill="1" applyBorder="1" applyAlignment="1" applyProtection="1">
      <alignment horizontal="center" vertical="center" wrapText="1"/>
    </xf>
    <xf numFmtId="0" fontId="16" fillId="0" borderId="18" xfId="4" applyFont="1" applyBorder="1" applyAlignment="1">
      <alignment horizontal="center" vertical="center"/>
    </xf>
    <xf numFmtId="16" fontId="16" fillId="0" borderId="18" xfId="4" applyNumberFormat="1" applyFont="1" applyBorder="1" applyAlignment="1">
      <alignment horizontal="center" vertical="center"/>
    </xf>
    <xf numFmtId="0" fontId="16" fillId="0" borderId="55" xfId="4" applyFont="1" applyBorder="1" applyAlignment="1">
      <alignment horizontal="center" vertical="center"/>
    </xf>
    <xf numFmtId="0" fontId="16" fillId="0" borderId="0" xfId="4" applyFont="1" applyAlignment="1">
      <alignment horizontal="center"/>
    </xf>
    <xf numFmtId="0" fontId="7" fillId="5" borderId="17" xfId="4" applyFill="1" applyBorder="1"/>
    <xf numFmtId="0" fontId="16" fillId="5" borderId="59" xfId="4" applyFont="1" applyFill="1" applyBorder="1" applyAlignment="1">
      <alignment horizontal="left" vertical="center" wrapText="1"/>
    </xf>
    <xf numFmtId="0" fontId="7" fillId="5" borderId="20" xfId="4" applyFont="1" applyFill="1" applyBorder="1" applyAlignment="1" applyProtection="1">
      <alignment vertical="center" wrapText="1"/>
    </xf>
    <xf numFmtId="0" fontId="7" fillId="5" borderId="20" xfId="4" applyFill="1" applyBorder="1"/>
    <xf numFmtId="0" fontId="7" fillId="5" borderId="49" xfId="4" applyFill="1" applyBorder="1"/>
    <xf numFmtId="0" fontId="7" fillId="0" borderId="26" xfId="4" applyBorder="1"/>
    <xf numFmtId="0" fontId="7" fillId="0" borderId="58" xfId="4" applyBorder="1"/>
    <xf numFmtId="0" fontId="7" fillId="5" borderId="24" xfId="4" applyFont="1" applyFill="1" applyBorder="1" applyAlignment="1" applyProtection="1">
      <alignment vertical="center" wrapText="1"/>
    </xf>
    <xf numFmtId="0" fontId="7" fillId="0" borderId="25" xfId="4" applyFont="1" applyFill="1" applyBorder="1" applyAlignment="1" applyProtection="1">
      <alignment vertical="center" wrapText="1"/>
    </xf>
    <xf numFmtId="0" fontId="7" fillId="0" borderId="56" xfId="4" applyFont="1" applyFill="1" applyBorder="1" applyAlignment="1" applyProtection="1">
      <alignment vertical="center" wrapText="1"/>
    </xf>
    <xf numFmtId="0" fontId="7" fillId="0" borderId="17" xfId="4" applyBorder="1"/>
    <xf numFmtId="0" fontId="7" fillId="0" borderId="59" xfId="4" applyBorder="1"/>
    <xf numFmtId="0" fontId="7" fillId="0" borderId="20" xfId="4" applyFont="1" applyFill="1" applyBorder="1" applyAlignment="1" applyProtection="1">
      <alignment vertical="center" wrapText="1"/>
    </xf>
    <xf numFmtId="0" fontId="7" fillId="0" borderId="20" xfId="4" applyBorder="1"/>
    <xf numFmtId="0" fontId="7" fillId="0" borderId="49" xfId="4" applyBorder="1"/>
    <xf numFmtId="0" fontId="7" fillId="0" borderId="59" xfId="4" applyFont="1" applyBorder="1"/>
    <xf numFmtId="0" fontId="7" fillId="0" borderId="31" xfId="4" applyBorder="1"/>
    <xf numFmtId="0" fontId="7" fillId="0" borderId="60" xfId="4" applyBorder="1"/>
    <xf numFmtId="0" fontId="7" fillId="0" borderId="11" xfId="4" applyFont="1" applyFill="1" applyBorder="1" applyAlignment="1" applyProtection="1">
      <alignment vertical="center" wrapText="1"/>
    </xf>
    <xf numFmtId="0" fontId="7" fillId="0" borderId="57" xfId="4" applyFont="1" applyFill="1" applyBorder="1" applyAlignment="1" applyProtection="1">
      <alignment vertical="center" wrapText="1"/>
    </xf>
    <xf numFmtId="0" fontId="7" fillId="0" borderId="0" xfId="4" applyBorder="1"/>
    <xf numFmtId="0" fontId="7" fillId="0" borderId="0" xfId="4" applyFont="1" applyFill="1" applyBorder="1" applyAlignment="1" applyProtection="1">
      <alignment vertical="center" wrapText="1"/>
    </xf>
    <xf numFmtId="0" fontId="16" fillId="0" borderId="0" xfId="4" applyFont="1" applyFill="1" applyAlignment="1" applyProtection="1">
      <alignment horizontal="left"/>
    </xf>
    <xf numFmtId="0" fontId="16" fillId="0" borderId="0" xfId="4" applyFont="1" applyFill="1" applyAlignment="1" applyProtection="1">
      <protection locked="0"/>
    </xf>
    <xf numFmtId="0" fontId="16" fillId="0" borderId="0" xfId="4" applyFont="1" applyAlignment="1" applyProtection="1"/>
    <xf numFmtId="0" fontId="24" fillId="0" borderId="0" xfId="4" applyFont="1" applyAlignment="1" applyProtection="1">
      <alignment horizontal="left"/>
      <protection locked="0"/>
    </xf>
    <xf numFmtId="0" fontId="23" fillId="0" borderId="0" xfId="4" applyFont="1" applyFill="1" applyAlignment="1" applyProtection="1">
      <alignment horizontal="right"/>
    </xf>
    <xf numFmtId="0" fontId="23" fillId="0" borderId="0" xfId="4" applyFont="1" applyAlignment="1" applyProtection="1"/>
    <xf numFmtId="0" fontId="23" fillId="0" borderId="0" xfId="4" applyFont="1" applyFill="1" applyAlignment="1" applyProtection="1">
      <protection locked="0"/>
    </xf>
    <xf numFmtId="0" fontId="7" fillId="0" borderId="0" xfId="4" applyFont="1" applyProtection="1">
      <protection locked="0"/>
    </xf>
    <xf numFmtId="0" fontId="16" fillId="0" borderId="0" xfId="4" applyFont="1" applyProtection="1">
      <protection locked="0"/>
    </xf>
    <xf numFmtId="0" fontId="20" fillId="0" borderId="0" xfId="4" applyFont="1" applyAlignment="1">
      <alignment horizontal="center" wrapText="1"/>
    </xf>
    <xf numFmtId="0" fontId="16" fillId="0" borderId="0" xfId="4"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3"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2"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2" applyBorder="1" applyProtection="1">
      <protection locked="0"/>
    </xf>
    <xf numFmtId="0" fontId="16" fillId="0" borderId="0" xfId="3" applyNumberFormat="1" applyFont="1" applyAlignment="1" applyProtection="1">
      <protection locked="0"/>
    </xf>
    <xf numFmtId="0" fontId="26" fillId="2" borderId="0" xfId="0" applyFont="1" applyFill="1" applyBorder="1" applyAlignment="1">
      <alignment horizontal="left" vertical="center"/>
    </xf>
    <xf numFmtId="0" fontId="32" fillId="5" borderId="0" xfId="0" applyFont="1" applyFill="1" applyBorder="1" applyAlignment="1">
      <alignment vertical="center"/>
    </xf>
    <xf numFmtId="0" fontId="10" fillId="2" borderId="0" xfId="0" applyFont="1" applyFill="1" applyBorder="1" applyAlignment="1">
      <alignment horizontal="left" vertical="center"/>
    </xf>
    <xf numFmtId="0" fontId="32" fillId="5" borderId="0" xfId="0" applyFont="1" applyFill="1" applyAlignment="1">
      <alignment vertical="center"/>
    </xf>
    <xf numFmtId="0" fontId="34" fillId="2" borderId="0" xfId="6" applyFont="1" applyFill="1" applyBorder="1" applyAlignment="1" applyProtection="1"/>
    <xf numFmtId="0" fontId="32" fillId="5" borderId="0" xfId="0" applyFont="1" applyFill="1"/>
    <xf numFmtId="0" fontId="39" fillId="14" borderId="9" xfId="0" applyFont="1" applyFill="1" applyBorder="1" applyAlignment="1" applyProtection="1">
      <alignment horizontal="center" vertical="center" wrapText="1"/>
    </xf>
    <xf numFmtId="0" fontId="39" fillId="14" borderId="10" xfId="0" applyFont="1" applyFill="1" applyBorder="1" applyAlignment="1" applyProtection="1">
      <alignment horizontal="center" vertical="center" wrapText="1"/>
    </xf>
    <xf numFmtId="0" fontId="39" fillId="14" borderId="48" xfId="0" applyFont="1" applyFill="1" applyBorder="1" applyAlignment="1" applyProtection="1">
      <alignment horizontal="center" vertical="center" wrapText="1"/>
    </xf>
    <xf numFmtId="0" fontId="39" fillId="14" borderId="28" xfId="0" applyFont="1" applyFill="1" applyBorder="1" applyAlignment="1" applyProtection="1">
      <alignment horizontal="center" vertical="center" wrapText="1"/>
    </xf>
    <xf numFmtId="0" fontId="39" fillId="14" borderId="78" xfId="0" applyFont="1" applyFill="1" applyBorder="1" applyAlignment="1" applyProtection="1">
      <alignment horizontal="center" vertical="center" wrapText="1"/>
    </xf>
    <xf numFmtId="0" fontId="39" fillId="14" borderId="44" xfId="0" applyFont="1" applyFill="1" applyBorder="1" applyAlignment="1" applyProtection="1">
      <alignment horizontal="center" vertical="center" wrapText="1"/>
    </xf>
    <xf numFmtId="0" fontId="39" fillId="14" borderId="79" xfId="0" applyFont="1" applyFill="1" applyBorder="1" applyAlignment="1" applyProtection="1">
      <alignment horizontal="center" vertical="center" wrapText="1"/>
    </xf>
    <xf numFmtId="0" fontId="39" fillId="14" borderId="6" xfId="0" applyFont="1" applyFill="1" applyBorder="1" applyAlignment="1" applyProtection="1">
      <alignment horizontal="center" vertical="center" wrapText="1"/>
    </xf>
    <xf numFmtId="0" fontId="39" fillId="14" borderId="36" xfId="0" applyFont="1" applyFill="1" applyBorder="1" applyAlignment="1" applyProtection="1">
      <alignment horizontal="center" vertical="center" wrapText="1"/>
    </xf>
    <xf numFmtId="0" fontId="39" fillId="14" borderId="2" xfId="0" applyFont="1" applyFill="1" applyBorder="1" applyAlignment="1" applyProtection="1">
      <alignment horizontal="center" vertical="center" wrapText="1"/>
    </xf>
    <xf numFmtId="0" fontId="39" fillId="14" borderId="32" xfId="0" applyFont="1" applyFill="1" applyBorder="1" applyAlignment="1" applyProtection="1">
      <alignment horizontal="center" vertical="center" wrapText="1"/>
    </xf>
    <xf numFmtId="0" fontId="42"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1" applyNumberFormat="1" applyFont="1" applyFill="1" applyBorder="1" applyProtection="1">
      <protection locked="0"/>
    </xf>
    <xf numFmtId="1" fontId="7" fillId="0" borderId="12" xfId="1" applyNumberFormat="1" applyFont="1" applyFill="1" applyBorder="1" applyProtection="1">
      <protection locked="0"/>
    </xf>
    <xf numFmtId="1" fontId="7" fillId="0" borderId="11" xfId="1" applyNumberFormat="1" applyFont="1" applyFill="1" applyBorder="1" applyProtection="1">
      <protection locked="0"/>
    </xf>
    <xf numFmtId="1" fontId="7" fillId="0" borderId="24" xfId="1" applyNumberFormat="1" applyFont="1" applyFill="1" applyBorder="1" applyProtection="1">
      <protection locked="0"/>
    </xf>
    <xf numFmtId="1" fontId="7" fillId="0" borderId="56" xfId="1" applyNumberFormat="1" applyFont="1" applyFill="1" applyBorder="1" applyProtection="1">
      <protection locked="0"/>
    </xf>
    <xf numFmtId="1" fontId="7" fillId="0" borderId="26" xfId="2" applyNumberFormat="1" applyFont="1" applyFill="1" applyBorder="1" applyProtection="1">
      <protection locked="0"/>
    </xf>
    <xf numFmtId="0" fontId="28" fillId="14" borderId="50" xfId="0" applyNumberFormat="1" applyFont="1" applyFill="1" applyBorder="1" applyAlignment="1" applyProtection="1">
      <alignment horizontal="center"/>
    </xf>
    <xf numFmtId="0" fontId="28" fillId="14" borderId="54" xfId="0" applyNumberFormat="1" applyFont="1" applyFill="1" applyBorder="1" applyAlignment="1" applyProtection="1">
      <alignment horizontal="center"/>
    </xf>
    <xf numFmtId="0" fontId="28" fillId="14" borderId="51" xfId="0" applyNumberFormat="1" applyFont="1" applyFill="1" applyBorder="1" applyAlignment="1" applyProtection="1">
      <alignment horizontal="center"/>
    </xf>
    <xf numFmtId="0" fontId="28" fillId="14" borderId="52" xfId="0" applyNumberFormat="1" applyFont="1" applyFill="1" applyBorder="1" applyAlignment="1" applyProtection="1">
      <alignment horizontal="center"/>
    </xf>
    <xf numFmtId="0" fontId="28"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1" applyNumberFormat="1" applyFont="1" applyFill="1" applyBorder="1" applyProtection="1"/>
    <xf numFmtId="1" fontId="7" fillId="17" borderId="20" xfId="1" applyNumberFormat="1" applyFont="1" applyFill="1" applyBorder="1" applyProtection="1"/>
    <xf numFmtId="1" fontId="7" fillId="17" borderId="11" xfId="1" applyNumberFormat="1" applyFont="1" applyFill="1" applyBorder="1" applyProtection="1"/>
    <xf numFmtId="0" fontId="48"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8" fillId="14" borderId="82" xfId="0" applyNumberFormat="1" applyFont="1" applyFill="1" applyBorder="1" applyAlignment="1" applyProtection="1">
      <alignment vertical="center" wrapText="1"/>
    </xf>
    <xf numFmtId="0" fontId="48"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8"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1"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3" fillId="0" borderId="20" xfId="7" applyFont="1" applyBorder="1" applyAlignment="1" applyProtection="1">
      <alignment horizontal="left" vertical="center" wrapText="1"/>
      <protection locked="0"/>
    </xf>
    <xf numFmtId="0" fontId="4" fillId="0" borderId="20" xfId="9" applyFont="1" applyBorder="1" applyProtection="1">
      <protection locked="0"/>
    </xf>
    <xf numFmtId="0" fontId="16" fillId="0" borderId="20" xfId="9" applyFont="1" applyBorder="1" applyProtection="1">
      <protection locked="0"/>
    </xf>
    <xf numFmtId="0" fontId="4" fillId="0" borderId="0" xfId="9" applyFont="1" applyProtection="1">
      <protection locked="0"/>
    </xf>
    <xf numFmtId="0" fontId="16" fillId="0" borderId="0" xfId="9" applyFont="1" applyProtection="1">
      <protection locked="0"/>
    </xf>
    <xf numFmtId="0" fontId="4" fillId="12" borderId="20" xfId="9" applyFont="1" applyFill="1" applyBorder="1" applyProtection="1">
      <protection locked="0"/>
    </xf>
    <xf numFmtId="0" fontId="51" fillId="12" borderId="20" xfId="7" applyFont="1" applyFill="1" applyBorder="1" applyAlignment="1" applyProtection="1">
      <alignment horizontal="center" vertical="center" wrapText="1"/>
      <protection locked="0"/>
    </xf>
    <xf numFmtId="0" fontId="16" fillId="0" borderId="20" xfId="9" applyFont="1" applyBorder="1" applyAlignment="1" applyProtection="1">
      <alignment horizontal="center" vertical="center"/>
      <protection locked="0"/>
    </xf>
    <xf numFmtId="0" fontId="4" fillId="12" borderId="20" xfId="9" applyFont="1" applyFill="1" applyBorder="1" applyAlignment="1" applyProtection="1">
      <alignment horizontal="center" vertical="center"/>
      <protection locked="0"/>
    </xf>
    <xf numFmtId="0" fontId="4" fillId="0" borderId="20" xfId="9" applyFont="1" applyBorder="1" applyAlignment="1" applyProtection="1">
      <alignment horizontal="center" vertical="center"/>
      <protection locked="0"/>
    </xf>
    <xf numFmtId="0" fontId="52" fillId="0" borderId="20" xfId="7" applyFont="1" applyBorder="1" applyAlignment="1" applyProtection="1">
      <alignment wrapText="1"/>
      <protection locked="0"/>
    </xf>
    <xf numFmtId="0" fontId="16" fillId="0" borderId="20" xfId="7" applyFont="1" applyBorder="1" applyProtection="1">
      <protection locked="0"/>
    </xf>
    <xf numFmtId="0" fontId="16" fillId="12" borderId="20" xfId="7" applyFont="1" applyFill="1" applyBorder="1" applyProtection="1">
      <protection locked="0"/>
    </xf>
    <xf numFmtId="0" fontId="4" fillId="0" borderId="20" xfId="7"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0" fontId="0" fillId="0" borderId="43" xfId="0" applyBorder="1"/>
    <xf numFmtId="16" fontId="16" fillId="0" borderId="34" xfId="0" applyNumberFormat="1" applyFont="1" applyBorder="1" applyAlignment="1">
      <alignment horizontal="center" vertical="center"/>
    </xf>
    <xf numFmtId="0" fontId="29" fillId="0" borderId="0" xfId="4"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4"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4" applyFont="1" applyProtection="1">
      <protection locked="0"/>
    </xf>
    <xf numFmtId="0" fontId="16" fillId="0" borderId="0" xfId="4" applyFont="1" applyFill="1"/>
    <xf numFmtId="49" fontId="16" fillId="0" borderId="18" xfId="4"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3" fillId="0" borderId="67" xfId="0" applyFont="1" applyFill="1" applyBorder="1" applyAlignment="1">
      <alignment horizontal="left" vertical="center" wrapText="1"/>
    </xf>
    <xf numFmtId="0" fontId="53" fillId="0" borderId="67" xfId="0" applyFont="1" applyFill="1" applyBorder="1" applyAlignment="1">
      <alignment horizontal="left" vertical="center" wrapText="1" indent="1"/>
    </xf>
    <xf numFmtId="0" fontId="16" fillId="0" borderId="0" xfId="9" applyNumberFormat="1" applyFont="1" applyAlignment="1" applyProtection="1">
      <protection locked="0"/>
    </xf>
    <xf numFmtId="0" fontId="40" fillId="12" borderId="50" xfId="9" applyNumberFormat="1" applyFont="1" applyFill="1" applyBorder="1" applyAlignment="1" applyProtection="1">
      <alignment horizontal="center"/>
    </xf>
    <xf numFmtId="0" fontId="40" fillId="12" borderId="52" xfId="9" applyNumberFormat="1" applyFont="1" applyFill="1" applyBorder="1" applyAlignment="1" applyProtection="1">
      <alignment horizontal="center"/>
    </xf>
    <xf numFmtId="0" fontId="40" fillId="12" borderId="51" xfId="9" applyNumberFormat="1" applyFont="1" applyFill="1" applyBorder="1" applyAlignment="1" applyProtection="1">
      <alignment horizontal="center"/>
    </xf>
    <xf numFmtId="0" fontId="40" fillId="12" borderId="76" xfId="9" applyNumberFormat="1" applyFont="1" applyFill="1" applyBorder="1" applyAlignment="1" applyProtection="1">
      <alignment horizontal="center"/>
    </xf>
    <xf numFmtId="0" fontId="40" fillId="12" borderId="73" xfId="9" applyNumberFormat="1" applyFont="1" applyFill="1" applyBorder="1" applyAlignment="1" applyProtection="1">
      <alignment horizontal="center"/>
    </xf>
    <xf numFmtId="49" fontId="43" fillId="14" borderId="24" xfId="9" applyNumberFormat="1" applyFont="1" applyFill="1" applyBorder="1" applyAlignment="1" applyProtection="1">
      <alignment horizontal="left" vertical="center" wrapText="1"/>
    </xf>
    <xf numFmtId="49" fontId="22" fillId="9" borderId="56" xfId="9" applyNumberFormat="1" applyFont="1" applyFill="1" applyBorder="1" applyAlignment="1" applyProtection="1">
      <alignment horizontal="center" wrapText="1"/>
    </xf>
    <xf numFmtId="1" fontId="42" fillId="0" borderId="24" xfId="15" applyNumberFormat="1" applyFont="1" applyFill="1" applyBorder="1" applyProtection="1">
      <protection locked="0"/>
    </xf>
    <xf numFmtId="1" fontId="42" fillId="0" borderId="25" xfId="15" applyNumberFormat="1" applyFont="1" applyFill="1" applyBorder="1" applyProtection="1">
      <protection locked="0"/>
    </xf>
    <xf numFmtId="1" fontId="42" fillId="16" borderId="25" xfId="15" applyNumberFormat="1" applyFont="1" applyFill="1" applyBorder="1" applyProtection="1"/>
    <xf numFmtId="1" fontId="42" fillId="16" borderId="25" xfId="9" applyNumberFormat="1" applyFont="1" applyFill="1" applyBorder="1" applyProtection="1"/>
    <xf numFmtId="1" fontId="42" fillId="16" borderId="56" xfId="9" applyNumberFormat="1" applyFont="1" applyFill="1" applyBorder="1" applyProtection="1"/>
    <xf numFmtId="1" fontId="42" fillId="0" borderId="56" xfId="15" applyNumberFormat="1" applyFont="1" applyFill="1" applyBorder="1" applyProtection="1">
      <protection locked="0"/>
    </xf>
    <xf numFmtId="49" fontId="43" fillId="14" borderId="15" xfId="9" applyNumberFormat="1" applyFont="1" applyFill="1" applyBorder="1" applyAlignment="1" applyProtection="1">
      <alignment horizontal="left" vertical="center" wrapText="1"/>
    </xf>
    <xf numFmtId="49" fontId="22" fillId="9" borderId="49" xfId="9" applyNumberFormat="1" applyFont="1" applyFill="1" applyBorder="1" applyAlignment="1" applyProtection="1">
      <alignment horizontal="center" wrapText="1"/>
    </xf>
    <xf numFmtId="1" fontId="42" fillId="0" borderId="15" xfId="15" applyNumberFormat="1" applyFont="1" applyFill="1" applyBorder="1" applyProtection="1">
      <protection locked="0"/>
    </xf>
    <xf numFmtId="1" fontId="42" fillId="0" borderId="20" xfId="15" applyNumberFormat="1" applyFont="1" applyFill="1" applyBorder="1" applyProtection="1">
      <protection locked="0"/>
    </xf>
    <xf numFmtId="1" fontId="42" fillId="16" borderId="20" xfId="15" applyNumberFormat="1" applyFont="1" applyFill="1" applyBorder="1" applyProtection="1"/>
    <xf numFmtId="1" fontId="42" fillId="16" borderId="20" xfId="9" applyNumberFormat="1" applyFont="1" applyFill="1" applyBorder="1" applyProtection="1"/>
    <xf numFmtId="1" fontId="42" fillId="16" borderId="49" xfId="9" applyNumberFormat="1" applyFont="1" applyFill="1" applyBorder="1" applyProtection="1"/>
    <xf numFmtId="1" fontId="42" fillId="0" borderId="49" xfId="15" applyNumberFormat="1" applyFont="1" applyFill="1" applyBorder="1" applyProtection="1">
      <protection locked="0"/>
    </xf>
    <xf numFmtId="49" fontId="21" fillId="0" borderId="15" xfId="9" applyNumberFormat="1" applyFont="1" applyBorder="1" applyAlignment="1" applyProtection="1">
      <alignment horizontal="left" vertical="center" wrapText="1"/>
    </xf>
    <xf numFmtId="49" fontId="21" fillId="0" borderId="49" xfId="9" applyNumberFormat="1" applyFont="1" applyBorder="1" applyAlignment="1" applyProtection="1">
      <alignment horizontal="center" wrapText="1"/>
    </xf>
    <xf numFmtId="1" fontId="47" fillId="0" borderId="15" xfId="15" applyNumberFormat="1" applyFont="1" applyFill="1" applyBorder="1" applyProtection="1">
      <protection locked="0"/>
    </xf>
    <xf numFmtId="1" fontId="47" fillId="0" borderId="20" xfId="15" applyNumberFormat="1" applyFont="1" applyFill="1" applyBorder="1" applyProtection="1">
      <protection locked="0"/>
    </xf>
    <xf numFmtId="1" fontId="47" fillId="16" borderId="20" xfId="15" applyNumberFormat="1" applyFont="1" applyFill="1" applyBorder="1" applyProtection="1"/>
    <xf numFmtId="1" fontId="47" fillId="16" borderId="49" xfId="9" applyNumberFormat="1" applyFont="1" applyFill="1" applyBorder="1" applyProtection="1"/>
    <xf numFmtId="1" fontId="47" fillId="0" borderId="49" xfId="15" applyNumberFormat="1" applyFont="1" applyFill="1" applyBorder="1" applyProtection="1">
      <protection locked="0"/>
    </xf>
    <xf numFmtId="49" fontId="21" fillId="0" borderId="15" xfId="9" applyNumberFormat="1" applyFont="1" applyBorder="1" applyAlignment="1" applyProtection="1">
      <alignment horizontal="left" vertical="center" wrapText="1" indent="1"/>
    </xf>
    <xf numFmtId="49" fontId="21" fillId="0" borderId="15" xfId="9" applyNumberFormat="1" applyFont="1" applyFill="1" applyBorder="1" applyAlignment="1" applyProtection="1">
      <alignment horizontal="left" vertical="center" wrapText="1"/>
    </xf>
    <xf numFmtId="49" fontId="21" fillId="0" borderId="49" xfId="9" applyNumberFormat="1" applyFont="1" applyFill="1" applyBorder="1" applyAlignment="1" applyProtection="1">
      <alignment horizontal="center" wrapText="1"/>
    </xf>
    <xf numFmtId="49" fontId="21" fillId="0" borderId="15" xfId="9" applyNumberFormat="1" applyFont="1" applyFill="1" applyBorder="1" applyAlignment="1" applyProtection="1">
      <alignment horizontal="left" vertical="center" wrapText="1" indent="1"/>
    </xf>
    <xf numFmtId="0" fontId="21" fillId="0" borderId="15" xfId="9" applyNumberFormat="1" applyFont="1" applyBorder="1" applyAlignment="1" applyProtection="1">
      <alignment horizontal="left" indent="1"/>
    </xf>
    <xf numFmtId="0" fontId="21" fillId="0" borderId="15" xfId="9" applyNumberFormat="1" applyFont="1" applyBorder="1" applyAlignment="1" applyProtection="1">
      <alignment horizontal="left" vertical="center" wrapText="1" indent="1"/>
    </xf>
    <xf numFmtId="49" fontId="21" fillId="0" borderId="49" xfId="9" applyNumberFormat="1" applyFont="1" applyFill="1" applyBorder="1" applyAlignment="1" applyProtection="1">
      <alignment horizontal="center"/>
    </xf>
    <xf numFmtId="49" fontId="22" fillId="9" borderId="49" xfId="9" applyNumberFormat="1" applyFont="1" applyFill="1" applyBorder="1" applyAlignment="1" applyProtection="1">
      <alignment horizontal="center"/>
    </xf>
    <xf numFmtId="49" fontId="22" fillId="9" borderId="49" xfId="9" applyNumberFormat="1" applyFont="1" applyFill="1" applyBorder="1" applyAlignment="1" applyProtection="1">
      <alignment horizontal="center" vertical="center"/>
    </xf>
    <xf numFmtId="49" fontId="21" fillId="2" borderId="49" xfId="9" applyNumberFormat="1" applyFont="1" applyFill="1" applyBorder="1" applyAlignment="1" applyProtection="1">
      <alignment horizontal="center"/>
    </xf>
    <xf numFmtId="49" fontId="43" fillId="14" borderId="23" xfId="9" applyNumberFormat="1" applyFont="1" applyFill="1" applyBorder="1" applyAlignment="1" applyProtection="1">
      <alignment horizontal="left" vertical="center" wrapText="1"/>
    </xf>
    <xf numFmtId="49" fontId="22" fillId="9" borderId="55" xfId="9" applyNumberFormat="1" applyFont="1" applyFill="1" applyBorder="1" applyAlignment="1" applyProtection="1">
      <alignment horizontal="center"/>
    </xf>
    <xf numFmtId="1" fontId="42" fillId="0" borderId="23" xfId="15" applyNumberFormat="1" applyFont="1" applyFill="1" applyBorder="1" applyProtection="1">
      <protection locked="0"/>
    </xf>
    <xf numFmtId="1" fontId="42" fillId="0" borderId="18" xfId="15" applyNumberFormat="1" applyFont="1" applyFill="1" applyBorder="1" applyProtection="1">
      <protection locked="0"/>
    </xf>
    <xf numFmtId="1" fontId="42" fillId="16" borderId="18" xfId="15" applyNumberFormat="1" applyFont="1" applyFill="1" applyBorder="1" applyProtection="1"/>
    <xf numFmtId="1" fontId="42" fillId="16" borderId="18" xfId="9" applyNumberFormat="1" applyFont="1" applyFill="1" applyBorder="1" applyProtection="1"/>
    <xf numFmtId="1" fontId="42" fillId="16" borderId="55" xfId="9" applyNumberFormat="1" applyFont="1" applyFill="1" applyBorder="1" applyProtection="1"/>
    <xf numFmtId="1" fontId="42" fillId="0" borderId="55" xfId="15" applyNumberFormat="1" applyFont="1" applyFill="1" applyBorder="1" applyProtection="1">
      <protection locked="0"/>
    </xf>
    <xf numFmtId="49" fontId="46" fillId="16" borderId="50" xfId="9" applyNumberFormat="1" applyFont="1" applyFill="1" applyBorder="1" applyAlignment="1" applyProtection="1">
      <alignment horizontal="left" vertical="center" wrapText="1"/>
    </xf>
    <xf numFmtId="49" fontId="22" fillId="16" borderId="54" xfId="9" applyNumberFormat="1" applyFont="1" applyFill="1" applyBorder="1" applyAlignment="1" applyProtection="1">
      <alignment horizontal="center"/>
    </xf>
    <xf numFmtId="1" fontId="42" fillId="16" borderId="50" xfId="15" applyNumberFormat="1" applyFont="1" applyFill="1" applyBorder="1" applyProtection="1"/>
    <xf numFmtId="1" fontId="42" fillId="16" borderId="51" xfId="15" applyNumberFormat="1" applyFont="1" applyFill="1" applyBorder="1" applyProtection="1"/>
    <xf numFmtId="1" fontId="42" fillId="16" borderId="51" xfId="9" applyNumberFormat="1" applyFont="1" applyFill="1" applyBorder="1" applyProtection="1"/>
    <xf numFmtId="1" fontId="42" fillId="16" borderId="52" xfId="9" applyNumberFormat="1" applyFont="1" applyFill="1" applyBorder="1" applyProtection="1"/>
    <xf numFmtId="1" fontId="42" fillId="16" borderId="52" xfId="15" applyNumberFormat="1" applyFont="1" applyFill="1" applyBorder="1" applyProtection="1"/>
    <xf numFmtId="0" fontId="44" fillId="14" borderId="24" xfId="9" applyNumberFormat="1" applyFont="1" applyFill="1" applyBorder="1" applyAlignment="1" applyProtection="1"/>
    <xf numFmtId="49" fontId="22" fillId="9" borderId="56" xfId="9" applyNumberFormat="1" applyFont="1" applyFill="1" applyBorder="1" applyAlignment="1" applyProtection="1">
      <alignment horizontal="center"/>
    </xf>
    <xf numFmtId="1" fontId="42" fillId="0" borderId="24" xfId="15" applyNumberFormat="1" applyFont="1" applyFill="1" applyBorder="1" applyAlignment="1" applyProtection="1">
      <alignment horizontal="right"/>
      <protection locked="0"/>
    </xf>
    <xf numFmtId="1" fontId="42" fillId="0" borderId="25" xfId="15" applyNumberFormat="1" applyFont="1" applyFill="1" applyBorder="1" applyAlignment="1" applyProtection="1">
      <alignment horizontal="right"/>
      <protection locked="0"/>
    </xf>
    <xf numFmtId="1" fontId="42" fillId="0" borderId="56" xfId="15" applyNumberFormat="1" applyFont="1" applyFill="1" applyBorder="1" applyAlignment="1" applyProtection="1">
      <alignment horizontal="right"/>
      <protection locked="0"/>
    </xf>
    <xf numFmtId="0" fontId="44" fillId="14" borderId="15" xfId="9" applyNumberFormat="1" applyFont="1" applyFill="1" applyBorder="1" applyAlignment="1" applyProtection="1"/>
    <xf numFmtId="49" fontId="42" fillId="0" borderId="20" xfId="15" applyNumberFormat="1" applyFont="1" applyFill="1" applyBorder="1" applyAlignment="1" applyProtection="1">
      <alignment horizontal="right"/>
      <protection locked="0"/>
    </xf>
    <xf numFmtId="1" fontId="42" fillId="0" borderId="20" xfId="15" applyNumberFormat="1" applyFont="1" applyFill="1" applyBorder="1" applyAlignment="1" applyProtection="1">
      <alignment horizontal="right"/>
      <protection locked="0"/>
    </xf>
    <xf numFmtId="1" fontId="42" fillId="0" borderId="49" xfId="15" applyNumberFormat="1" applyFont="1" applyFill="1" applyBorder="1" applyAlignment="1" applyProtection="1">
      <alignment horizontal="right"/>
      <protection locked="0"/>
    </xf>
    <xf numFmtId="49" fontId="44" fillId="14" borderId="15" xfId="9" applyNumberFormat="1" applyFont="1" applyFill="1" applyBorder="1" applyAlignment="1" applyProtection="1">
      <alignment horizontal="left" vertical="center" wrapText="1"/>
    </xf>
    <xf numFmtId="49" fontId="21" fillId="0" borderId="49" xfId="9" applyNumberFormat="1" applyFont="1" applyBorder="1" applyAlignment="1" applyProtection="1">
      <alignment horizontal="center"/>
    </xf>
    <xf numFmtId="49" fontId="47" fillId="0" borderId="15" xfId="15" applyNumberFormat="1" applyFont="1" applyFill="1" applyBorder="1" applyAlignment="1" applyProtection="1">
      <alignment horizontal="right"/>
      <protection locked="0"/>
    </xf>
    <xf numFmtId="49" fontId="47" fillId="0" borderId="20" xfId="15" applyNumberFormat="1" applyFont="1" applyFill="1" applyBorder="1" applyAlignment="1" applyProtection="1">
      <alignment horizontal="right"/>
      <protection locked="0"/>
    </xf>
    <xf numFmtId="49" fontId="47" fillId="0" borderId="20" xfId="15" applyNumberFormat="1" applyFont="1" applyFill="1" applyBorder="1" applyAlignment="1" applyProtection="1">
      <alignment horizontal="right"/>
    </xf>
    <xf numFmtId="1" fontId="47" fillId="0" borderId="49" xfId="15" applyNumberFormat="1" applyFont="1" applyFill="1" applyBorder="1" applyAlignment="1" applyProtection="1">
      <alignment horizontal="right"/>
      <protection locked="0"/>
    </xf>
    <xf numFmtId="1" fontId="47" fillId="0" borderId="20" xfId="15" applyNumberFormat="1" applyFont="1" applyFill="1" applyBorder="1" applyAlignment="1" applyProtection="1">
      <alignment horizontal="right"/>
      <protection locked="0"/>
    </xf>
    <xf numFmtId="49" fontId="42" fillId="0" borderId="23" xfId="15" applyNumberFormat="1" applyFont="1" applyFill="1" applyBorder="1" applyAlignment="1" applyProtection="1">
      <alignment horizontal="right"/>
      <protection locked="0"/>
    </xf>
    <xf numFmtId="49" fontId="42" fillId="0" borderId="18" xfId="15" applyNumberFormat="1" applyFont="1" applyFill="1" applyBorder="1" applyAlignment="1" applyProtection="1">
      <alignment horizontal="right"/>
      <protection locked="0"/>
    </xf>
    <xf numFmtId="49" fontId="42" fillId="0" borderId="18" xfId="15" applyNumberFormat="1" applyFont="1" applyFill="1" applyBorder="1" applyAlignment="1" applyProtection="1">
      <alignment horizontal="right"/>
    </xf>
    <xf numFmtId="1" fontId="42" fillId="0" borderId="55" xfId="15" applyNumberFormat="1" applyFont="1" applyFill="1" applyBorder="1" applyAlignment="1" applyProtection="1">
      <alignment horizontal="right"/>
      <protection locked="0"/>
    </xf>
    <xf numFmtId="1" fontId="42" fillId="16" borderId="50" xfId="9" applyNumberFormat="1" applyFont="1" applyFill="1" applyBorder="1" applyProtection="1"/>
    <xf numFmtId="1" fontId="42" fillId="16" borderId="51" xfId="9" applyNumberFormat="1" applyFont="1" applyFill="1" applyBorder="1" applyAlignment="1" applyProtection="1">
      <alignment horizontal="right"/>
    </xf>
    <xf numFmtId="0" fontId="21" fillId="0" borderId="0" xfId="9" applyNumberFormat="1" applyFont="1" applyBorder="1" applyProtection="1"/>
    <xf numFmtId="0" fontId="21" fillId="0" borderId="0" xfId="9" applyNumberFormat="1" applyFont="1" applyBorder="1" applyAlignment="1" applyProtection="1">
      <alignment horizontal="center"/>
    </xf>
    <xf numFmtId="0" fontId="4" fillId="0" borderId="0" xfId="9" applyNumberFormat="1" applyFont="1" applyBorder="1" applyProtection="1"/>
    <xf numFmtId="0" fontId="4" fillId="0" borderId="0" xfId="9" applyNumberFormat="1" applyFont="1" applyFill="1" applyBorder="1" applyProtection="1"/>
    <xf numFmtId="0" fontId="16" fillId="0" borderId="0" xfId="9" applyNumberFormat="1" applyFont="1" applyBorder="1" applyAlignment="1" applyProtection="1">
      <alignment horizontal="center"/>
    </xf>
    <xf numFmtId="0" fontId="22" fillId="0" borderId="0" xfId="9" applyNumberFormat="1" applyFont="1" applyProtection="1"/>
    <xf numFmtId="0" fontId="21" fillId="0" borderId="0" xfId="9" applyNumberFormat="1" applyFont="1" applyBorder="1" applyAlignment="1" applyProtection="1">
      <alignment horizontal="center" textRotation="90"/>
    </xf>
    <xf numFmtId="0" fontId="4" fillId="0" borderId="0" xfId="9" applyNumberFormat="1" applyFont="1" applyProtection="1"/>
    <xf numFmtId="0" fontId="16" fillId="15" borderId="25" xfId="9" applyNumberFormat="1" applyFont="1" applyFill="1" applyBorder="1" applyAlignment="1" applyProtection="1">
      <alignment horizontal="center" vertical="center" textRotation="90"/>
    </xf>
    <xf numFmtId="0" fontId="4" fillId="0" borderId="18" xfId="9" applyNumberFormat="1" applyFont="1" applyBorder="1" applyAlignment="1" applyProtection="1">
      <alignment vertical="center" textRotation="90"/>
    </xf>
    <xf numFmtId="0" fontId="4" fillId="0" borderId="25" xfId="9" applyNumberFormat="1" applyFont="1" applyFill="1" applyBorder="1" applyAlignment="1" applyProtection="1">
      <alignment vertical="center" textRotation="90" wrapText="1"/>
    </xf>
    <xf numFmtId="0" fontId="22" fillId="14" borderId="20" xfId="9" applyNumberFormat="1" applyFont="1" applyFill="1" applyBorder="1" applyAlignment="1" applyProtection="1">
      <alignment horizontal="center"/>
    </xf>
    <xf numFmtId="0" fontId="16" fillId="14" borderId="20" xfId="9" applyNumberFormat="1" applyFont="1" applyFill="1" applyBorder="1" applyProtection="1"/>
    <xf numFmtId="0" fontId="40" fillId="14" borderId="20" xfId="9" applyNumberFormat="1" applyFont="1" applyFill="1" applyBorder="1" applyProtection="1"/>
    <xf numFmtId="49" fontId="22" fillId="9" borderId="20" xfId="9" applyNumberFormat="1" applyFont="1" applyFill="1" applyBorder="1" applyAlignment="1" applyProtection="1">
      <alignment horizontal="center" vertical="center"/>
    </xf>
    <xf numFmtId="1" fontId="4" fillId="0" borderId="20" xfId="9" applyNumberFormat="1" applyFont="1" applyFill="1" applyBorder="1" applyProtection="1">
      <protection locked="0"/>
    </xf>
    <xf numFmtId="1" fontId="16" fillId="16" borderId="20" xfId="9" applyNumberFormat="1" applyFont="1" applyFill="1" applyBorder="1" applyProtection="1"/>
    <xf numFmtId="0" fontId="4" fillId="0" borderId="0" xfId="9" applyNumberFormat="1" applyFont="1" applyFill="1" applyProtection="1"/>
    <xf numFmtId="0" fontId="21" fillId="0" borderId="20" xfId="9" applyNumberFormat="1" applyFont="1" applyFill="1" applyBorder="1" applyProtection="1"/>
    <xf numFmtId="49" fontId="21" fillId="0" borderId="20" xfId="9" applyNumberFormat="1" applyFont="1" applyBorder="1" applyAlignment="1" applyProtection="1">
      <alignment horizontal="center" vertical="center"/>
    </xf>
    <xf numFmtId="1" fontId="4" fillId="16" borderId="20" xfId="9" applyNumberFormat="1" applyFont="1" applyFill="1" applyBorder="1" applyProtection="1"/>
    <xf numFmtId="0" fontId="21" fillId="0" borderId="20" xfId="9" applyNumberFormat="1" applyFont="1" applyFill="1" applyBorder="1" applyAlignment="1" applyProtection="1">
      <alignment horizontal="left" indent="1"/>
    </xf>
    <xf numFmtId="0" fontId="4" fillId="0" borderId="0" xfId="9" applyProtection="1"/>
    <xf numFmtId="49" fontId="21" fillId="0" borderId="0" xfId="9" applyNumberFormat="1" applyFont="1" applyBorder="1" applyProtection="1"/>
    <xf numFmtId="1" fontId="16" fillId="0" borderId="0" xfId="9" applyNumberFormat="1" applyFont="1" applyFill="1" applyBorder="1" applyProtection="1"/>
    <xf numFmtId="0" fontId="21" fillId="0" borderId="0" xfId="9" applyNumberFormat="1" applyFont="1" applyProtection="1"/>
    <xf numFmtId="1" fontId="4" fillId="0" borderId="0" xfId="9" applyNumberFormat="1" applyFont="1" applyFill="1" applyBorder="1" applyProtection="1"/>
    <xf numFmtId="0" fontId="21" fillId="0" borderId="18" xfId="9" applyNumberFormat="1" applyFont="1" applyBorder="1" applyAlignment="1" applyProtection="1"/>
    <xf numFmtId="0" fontId="21" fillId="12" borderId="20" xfId="9" applyNumberFormat="1" applyFont="1" applyFill="1" applyBorder="1" applyAlignment="1" applyProtection="1">
      <alignment horizontal="justify"/>
    </xf>
    <xf numFmtId="0" fontId="4" fillId="0" borderId="20" xfId="9" applyNumberFormat="1" applyFont="1" applyFill="1" applyBorder="1" applyProtection="1"/>
    <xf numFmtId="0" fontId="21" fillId="0" borderId="20" xfId="9" applyNumberFormat="1" applyFont="1" applyBorder="1" applyAlignment="1" applyProtection="1">
      <alignment horizontal="center"/>
    </xf>
    <xf numFmtId="0" fontId="21" fillId="12" borderId="20" xfId="9" applyNumberFormat="1" applyFont="1" applyFill="1" applyBorder="1" applyAlignment="1" applyProtection="1">
      <alignment horizontal="center"/>
    </xf>
    <xf numFmtId="0" fontId="4" fillId="0" borderId="20" xfId="9" applyNumberFormat="1" applyFont="1" applyFill="1" applyBorder="1" applyAlignment="1" applyProtection="1">
      <alignment horizontal="center"/>
    </xf>
    <xf numFmtId="0" fontId="19" fillId="0" borderId="0" xfId="9" applyFont="1" applyFill="1" applyProtection="1"/>
    <xf numFmtId="0" fontId="21" fillId="0" borderId="20" xfId="9" applyNumberFormat="1" applyFont="1" applyBorder="1" applyProtection="1"/>
    <xf numFmtId="49" fontId="21" fillId="12" borderId="20" xfId="9" applyNumberFormat="1" applyFont="1" applyFill="1" applyBorder="1" applyProtection="1"/>
    <xf numFmtId="1" fontId="4" fillId="0" borderId="40" xfId="9" applyNumberFormat="1" applyFont="1" applyFill="1" applyBorder="1" applyProtection="1">
      <protection locked="0"/>
    </xf>
    <xf numFmtId="1" fontId="4" fillId="0" borderId="38" xfId="9" applyNumberFormat="1" applyFont="1" applyFill="1" applyBorder="1" applyProtection="1">
      <protection locked="0"/>
    </xf>
    <xf numFmtId="0" fontId="21" fillId="0" borderId="20" xfId="9" applyNumberFormat="1" applyFont="1" applyBorder="1" applyAlignment="1" applyProtection="1"/>
    <xf numFmtId="0" fontId="21" fillId="0" borderId="20" xfId="9" applyNumberFormat="1" applyFont="1" applyBorder="1" applyAlignment="1" applyProtection="1">
      <alignment wrapText="1"/>
    </xf>
    <xf numFmtId="0" fontId="22" fillId="0" borderId="0" xfId="9" applyNumberFormat="1" applyFont="1" applyBorder="1" applyProtection="1"/>
    <xf numFmtId="0" fontId="21" fillId="0" borderId="20" xfId="9" applyNumberFormat="1" applyFont="1" applyBorder="1" applyAlignment="1" applyProtection="1">
      <alignment horizontal="justify"/>
    </xf>
    <xf numFmtId="0" fontId="21" fillId="12" borderId="20" xfId="9" applyNumberFormat="1" applyFont="1" applyFill="1" applyBorder="1" applyProtection="1"/>
    <xf numFmtId="0" fontId="4" fillId="0" borderId="40" xfId="9" applyNumberFormat="1" applyFont="1" applyFill="1" applyBorder="1" applyProtection="1">
      <protection locked="0"/>
    </xf>
    <xf numFmtId="0" fontId="4" fillId="0" borderId="0" xfId="9" applyNumberFormat="1" applyFont="1" applyFill="1" applyProtection="1">
      <protection locked="0"/>
    </xf>
    <xf numFmtId="0" fontId="4" fillId="0" borderId="0" xfId="9" applyProtection="1">
      <protection locked="0"/>
    </xf>
    <xf numFmtId="0" fontId="16" fillId="0" borderId="0" xfId="9" applyNumberFormat="1" applyFont="1" applyFill="1" applyAlignment="1" applyProtection="1">
      <alignment horizontal="left"/>
      <protection locked="0"/>
    </xf>
    <xf numFmtId="0" fontId="4" fillId="0" borderId="0" xfId="9" applyNumberFormat="1" applyFont="1" applyFill="1" applyAlignment="1" applyProtection="1">
      <alignment horizontal="left"/>
      <protection locked="0"/>
    </xf>
    <xf numFmtId="0" fontId="16" fillId="0" borderId="0" xfId="9" applyNumberFormat="1" applyFont="1" applyFill="1" applyAlignment="1" applyProtection="1">
      <protection locked="0"/>
    </xf>
    <xf numFmtId="0" fontId="0" fillId="0" borderId="0" xfId="0" applyAlignment="1">
      <alignment vertical="center"/>
    </xf>
    <xf numFmtId="0" fontId="4" fillId="0" borderId="0" xfId="9" applyNumberFormat="1" applyFont="1" applyProtection="1">
      <protection locked="0"/>
    </xf>
    <xf numFmtId="0" fontId="4" fillId="0" borderId="0" xfId="9" applyNumberFormat="1" applyFont="1" applyFill="1" applyAlignment="1" applyProtection="1"/>
    <xf numFmtId="0" fontId="4" fillId="0" borderId="20" xfId="9" applyNumberFormat="1" applyFont="1" applyFill="1" applyBorder="1" applyProtection="1">
      <protection locked="0"/>
    </xf>
    <xf numFmtId="0" fontId="4" fillId="0" borderId="0" xfId="9" applyNumberFormat="1" applyFont="1" applyFill="1" applyAlignment="1" applyProtection="1">
      <alignment horizontal="left"/>
    </xf>
    <xf numFmtId="0" fontId="16" fillId="0" borderId="0" xfId="9" applyNumberFormat="1" applyFont="1" applyFill="1" applyAlignment="1" applyProtection="1">
      <alignment horizontal="left"/>
    </xf>
    <xf numFmtId="1" fontId="16" fillId="0" borderId="20" xfId="9" applyNumberFormat="1" applyFont="1" applyFill="1" applyBorder="1" applyProtection="1">
      <protection locked="0"/>
    </xf>
    <xf numFmtId="0" fontId="50" fillId="0" borderId="20" xfId="16" applyFont="1" applyBorder="1" applyAlignment="1" applyProtection="1">
      <alignment horizontal="left" vertical="center" wrapText="1"/>
      <protection locked="0"/>
    </xf>
    <xf numFmtId="0" fontId="51" fillId="12" borderId="20" xfId="16" applyFont="1" applyFill="1" applyBorder="1" applyAlignment="1" applyProtection="1">
      <alignment horizontal="center" vertical="center" wrapText="1"/>
      <protection locked="0"/>
    </xf>
    <xf numFmtId="0" fontId="51" fillId="0" borderId="20" xfId="16" applyFont="1" applyBorder="1" applyAlignment="1" applyProtection="1">
      <alignment wrapText="1"/>
      <protection locked="0"/>
    </xf>
    <xf numFmtId="0" fontId="19" fillId="0" borderId="20" xfId="16" applyNumberFormat="1" applyFont="1" applyBorder="1" applyAlignment="1" applyProtection="1">
      <alignment horizontal="left" vertical="center" wrapText="1"/>
      <protection locked="0"/>
    </xf>
    <xf numFmtId="0" fontId="49" fillId="0" borderId="20" xfId="16" applyFont="1" applyBorder="1" applyAlignment="1" applyProtection="1">
      <protection locked="0"/>
    </xf>
    <xf numFmtId="0" fontId="16" fillId="0" borderId="0" xfId="0" applyFont="1" applyAlignment="1" applyProtection="1">
      <protection locked="0"/>
    </xf>
    <xf numFmtId="0" fontId="35" fillId="0" borderId="0" xfId="0" applyFont="1" applyBorder="1" applyAlignment="1">
      <alignment horizontal="left" vertical="center" wrapText="1"/>
    </xf>
    <xf numFmtId="0" fontId="26" fillId="2" borderId="69" xfId="0" applyFont="1" applyFill="1" applyBorder="1" applyAlignment="1">
      <alignment horizontal="center"/>
    </xf>
    <xf numFmtId="0" fontId="26" fillId="2" borderId="70" xfId="0" applyFont="1" applyFill="1" applyBorder="1" applyAlignment="1">
      <alignment horizontal="center"/>
    </xf>
    <xf numFmtId="0" fontId="26" fillId="2" borderId="71" xfId="0" applyFont="1" applyFill="1" applyBorder="1" applyAlignment="1">
      <alignment horizontal="center"/>
    </xf>
    <xf numFmtId="0" fontId="33" fillId="2" borderId="0" xfId="6" applyFont="1" applyFill="1" applyBorder="1" applyAlignment="1" applyProtection="1">
      <alignment horizontal="left" vertical="center"/>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0" fillId="11" borderId="0" xfId="6"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2" fillId="0" borderId="9" xfId="0" applyFont="1" applyFill="1" applyBorder="1" applyAlignment="1" applyProtection="1">
      <alignment horizontal="center" vertical="center" wrapText="1"/>
    </xf>
    <xf numFmtId="0" fontId="32" fillId="0" borderId="10" xfId="0" applyFont="1" applyFill="1" applyBorder="1" applyAlignment="1" applyProtection="1">
      <alignment horizontal="center" vertical="center" wrapText="1"/>
    </xf>
    <xf numFmtId="0" fontId="32" fillId="0" borderId="7" xfId="0" applyFont="1" applyFill="1" applyBorder="1" applyAlignment="1" applyProtection="1">
      <alignment horizontal="center" vertical="center" wrapText="1"/>
    </xf>
    <xf numFmtId="0" fontId="32" fillId="0" borderId="4" xfId="0" applyFont="1" applyFill="1" applyBorder="1" applyAlignment="1" applyProtection="1">
      <alignment horizontal="center" vertical="center" wrapText="1"/>
    </xf>
    <xf numFmtId="0" fontId="32" fillId="0" borderId="8" xfId="0" applyFont="1" applyFill="1" applyBorder="1" applyAlignment="1" applyProtection="1">
      <alignment horizontal="center" vertical="center" wrapText="1"/>
    </xf>
    <xf numFmtId="0" fontId="32" fillId="0" borderId="47" xfId="0" applyFont="1" applyFill="1" applyBorder="1" applyAlignment="1" applyProtection="1">
      <alignment horizontal="center" vertical="center" wrapText="1"/>
    </xf>
    <xf numFmtId="0" fontId="30" fillId="11" borderId="0" xfId="6" applyFont="1" applyFill="1" applyAlignment="1" applyProtection="1">
      <alignment horizontal="center" vertical="center"/>
      <protection locked="0"/>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0" xfId="0" applyNumberFormat="1" applyFont="1" applyFill="1" applyBorder="1" applyAlignment="1" applyProtection="1">
      <alignment horizontal="left"/>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7" fillId="0" borderId="2" xfId="0" applyNumberFormat="1" applyFont="1" applyBorder="1" applyAlignment="1" applyProtection="1">
      <alignment horizontal="center" vertical="center" textRotation="90" wrapText="1"/>
    </xf>
    <xf numFmtId="0" fontId="7" fillId="0" borderId="44"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20" fillId="0" borderId="0" xfId="0" applyNumberFormat="1" applyFont="1" applyBorder="1" applyAlignment="1" applyProtection="1">
      <alignment horizontal="center"/>
      <protection locked="0"/>
    </xf>
    <xf numFmtId="0" fontId="20" fillId="0" borderId="0" xfId="0" applyFont="1" applyAlignment="1" applyProtection="1">
      <alignment horizontal="center"/>
      <protection locked="0"/>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15" borderId="20" xfId="9" applyNumberFormat="1" applyFont="1" applyFill="1" applyBorder="1" applyAlignment="1" applyProtection="1">
      <alignment horizontal="center" vertical="center" textRotation="90" wrapText="1"/>
    </xf>
    <xf numFmtId="0" fontId="4" fillId="0" borderId="20" xfId="9" applyNumberFormat="1" applyFont="1" applyFill="1" applyBorder="1" applyAlignment="1" applyProtection="1">
      <alignment horizontal="center" vertical="center" textRotation="90" wrapText="1"/>
    </xf>
    <xf numFmtId="0" fontId="16" fillId="15" borderId="2" xfId="9" applyNumberFormat="1" applyFont="1" applyFill="1" applyBorder="1" applyAlignment="1" applyProtection="1">
      <alignment horizontal="center" vertical="center" textRotation="90" wrapText="1"/>
    </xf>
    <xf numFmtId="0" fontId="16" fillId="15" borderId="44" xfId="9" applyNumberFormat="1" applyFont="1" applyFill="1" applyBorder="1" applyAlignment="1" applyProtection="1">
      <alignment horizontal="center" vertical="center" textRotation="90" wrapText="1"/>
    </xf>
    <xf numFmtId="0" fontId="4" fillId="0" borderId="20" xfId="9" applyNumberFormat="1" applyFont="1" applyFill="1" applyBorder="1" applyAlignment="1" applyProtection="1">
      <alignment horizontal="center" vertical="center" wrapText="1"/>
    </xf>
    <xf numFmtId="0" fontId="4" fillId="0" borderId="18" xfId="9" applyNumberFormat="1" applyFont="1" applyFill="1" applyBorder="1" applyAlignment="1" applyProtection="1">
      <alignment horizontal="center" vertical="center" textRotation="90" wrapText="1"/>
    </xf>
    <xf numFmtId="0" fontId="4" fillId="0" borderId="44" xfId="9" applyNumberFormat="1" applyFont="1" applyFill="1" applyBorder="1" applyAlignment="1" applyProtection="1">
      <alignment horizontal="center" vertical="center" textRotation="90" wrapText="1"/>
    </xf>
    <xf numFmtId="0" fontId="4" fillId="0" borderId="76" xfId="9" applyNumberFormat="1" applyFont="1" applyFill="1" applyBorder="1" applyAlignment="1" applyProtection="1">
      <alignment horizontal="center" vertical="center" textRotation="90" wrapText="1"/>
    </xf>
    <xf numFmtId="0" fontId="16" fillId="0" borderId="80" xfId="9" applyNumberFormat="1" applyFont="1" applyFill="1" applyBorder="1" applyAlignment="1" applyProtection="1">
      <alignment horizontal="center"/>
      <protection locked="0"/>
    </xf>
    <xf numFmtId="0" fontId="16" fillId="0" borderId="77" xfId="9" applyNumberFormat="1" applyFont="1" applyFill="1" applyBorder="1" applyAlignment="1" applyProtection="1">
      <alignment horizontal="center"/>
      <protection locked="0"/>
    </xf>
    <xf numFmtId="0" fontId="16" fillId="0" borderId="53" xfId="9" applyNumberFormat="1" applyFont="1" applyFill="1" applyBorder="1" applyAlignment="1" applyProtection="1">
      <alignment horizontal="center"/>
      <protection locked="0"/>
    </xf>
    <xf numFmtId="0" fontId="20" fillId="0" borderId="0" xfId="3" applyFont="1" applyAlignment="1" applyProtection="1">
      <alignment horizontal="center" vertical="center"/>
      <protection locked="0"/>
    </xf>
    <xf numFmtId="0" fontId="20" fillId="0" borderId="0" xfId="3" applyNumberFormat="1" applyFont="1" applyAlignment="1" applyProtection="1">
      <alignment horizontal="center" vertical="center"/>
      <protection locked="0"/>
    </xf>
    <xf numFmtId="0" fontId="16" fillId="0" borderId="19" xfId="9" applyNumberFormat="1" applyFont="1" applyFill="1" applyBorder="1" applyAlignment="1" applyProtection="1">
      <alignment horizontal="center" vertical="center" wrapText="1"/>
    </xf>
    <xf numFmtId="0" fontId="16" fillId="0" borderId="33" xfId="9" applyNumberFormat="1" applyFont="1" applyFill="1" applyBorder="1" applyAlignment="1" applyProtection="1">
      <alignment horizontal="center" vertical="center" wrapText="1"/>
    </xf>
    <xf numFmtId="0" fontId="16" fillId="0" borderId="9" xfId="9" applyNumberFormat="1" applyFont="1" applyFill="1" applyBorder="1" applyAlignment="1" applyProtection="1">
      <alignment horizontal="center"/>
      <protection locked="0"/>
    </xf>
    <xf numFmtId="0" fontId="16" fillId="0" borderId="28" xfId="9" applyNumberFormat="1" applyFont="1" applyFill="1" applyBorder="1" applyAlignment="1" applyProtection="1">
      <alignment horizontal="center"/>
      <protection locked="0"/>
    </xf>
    <xf numFmtId="0" fontId="4" fillId="0" borderId="32" xfId="9" applyNumberFormat="1" applyFont="1" applyFill="1" applyBorder="1" applyAlignment="1" applyProtection="1">
      <alignment horizontal="center" vertical="center" wrapText="1"/>
    </xf>
    <xf numFmtId="0" fontId="4" fillId="0" borderId="36" xfId="9" applyNumberFormat="1" applyFont="1" applyFill="1" applyBorder="1" applyAlignment="1" applyProtection="1">
      <alignment horizontal="center" vertical="center" wrapText="1"/>
    </xf>
    <xf numFmtId="0" fontId="4" fillId="0" borderId="86" xfId="9" applyNumberFormat="1" applyFont="1" applyFill="1" applyBorder="1" applyAlignment="1" applyProtection="1">
      <alignment horizontal="center" vertical="center" wrapText="1"/>
    </xf>
    <xf numFmtId="0" fontId="4" fillId="0" borderId="41" xfId="9" applyNumberFormat="1" applyFont="1" applyFill="1" applyBorder="1" applyAlignment="1" applyProtection="1">
      <alignment horizontal="center" vertical="center" wrapText="1"/>
    </xf>
    <xf numFmtId="0" fontId="4" fillId="0" borderId="35" xfId="9" applyNumberFormat="1" applyFont="1" applyFill="1" applyBorder="1" applyAlignment="1" applyProtection="1">
      <alignment horizontal="center" vertical="center" wrapText="1"/>
    </xf>
    <xf numFmtId="0" fontId="4" fillId="0" borderId="40" xfId="9" applyNumberFormat="1" applyFont="1" applyFill="1" applyBorder="1" applyAlignment="1" applyProtection="1">
      <alignment horizontal="center" vertical="center" wrapText="1"/>
    </xf>
    <xf numFmtId="0" fontId="4" fillId="0" borderId="2" xfId="9" applyNumberFormat="1" applyFont="1" applyFill="1" applyBorder="1" applyAlignment="1" applyProtection="1">
      <alignment horizontal="center" vertical="center" textRotation="90" wrapText="1"/>
    </xf>
    <xf numFmtId="0" fontId="4" fillId="15" borderId="32" xfId="9" applyNumberFormat="1" applyFont="1" applyFill="1" applyBorder="1" applyAlignment="1" applyProtection="1">
      <alignment horizontal="center" vertical="center" textRotation="90" wrapText="1"/>
    </xf>
    <xf numFmtId="0" fontId="4" fillId="15" borderId="86" xfId="9" applyNumberFormat="1" applyFont="1" applyFill="1" applyBorder="1" applyAlignment="1" applyProtection="1">
      <alignment horizontal="center" vertical="center" textRotation="90" wrapText="1"/>
    </xf>
    <xf numFmtId="0" fontId="4" fillId="0" borderId="19" xfId="9" applyNumberFormat="1" applyFont="1" applyFill="1" applyBorder="1" applyAlignment="1" applyProtection="1">
      <alignment horizontal="center" vertical="center" wrapText="1"/>
    </xf>
    <xf numFmtId="0" fontId="4" fillId="0" borderId="74" xfId="9" applyNumberFormat="1" applyFont="1" applyFill="1" applyBorder="1" applyAlignment="1" applyProtection="1">
      <alignment horizontal="center" vertical="center" textRotation="90" wrapText="1"/>
    </xf>
    <xf numFmtId="0" fontId="4" fillId="0" borderId="79" xfId="9" applyNumberFormat="1" applyFont="1" applyFill="1" applyBorder="1" applyAlignment="1" applyProtection="1">
      <alignment horizontal="center" vertical="center" textRotation="90" wrapText="1"/>
    </xf>
    <xf numFmtId="0" fontId="4" fillId="0" borderId="59" xfId="9" applyNumberFormat="1" applyFont="1" applyFill="1" applyBorder="1" applyAlignment="1" applyProtection="1">
      <alignment horizontal="center" vertical="center" wrapText="1"/>
    </xf>
    <xf numFmtId="0" fontId="4" fillId="0" borderId="38" xfId="9" applyNumberFormat="1" applyFont="1" applyFill="1" applyBorder="1" applyAlignment="1" applyProtection="1">
      <alignment horizontal="center" vertical="center" wrapText="1"/>
    </xf>
    <xf numFmtId="0" fontId="16" fillId="0" borderId="68" xfId="9" applyNumberFormat="1" applyFont="1" applyFill="1" applyBorder="1" applyAlignment="1" applyProtection="1">
      <alignment horizontal="center" vertical="center" wrapText="1"/>
    </xf>
    <xf numFmtId="0" fontId="16" fillId="0" borderId="37" xfId="9" applyNumberFormat="1" applyFont="1" applyFill="1" applyBorder="1" applyAlignment="1" applyProtection="1">
      <alignment horizontal="center" vertical="center" wrapText="1"/>
    </xf>
    <xf numFmtId="0" fontId="5" fillId="0" borderId="72" xfId="9" applyNumberFormat="1" applyFont="1" applyBorder="1" applyAlignment="1" applyProtection="1">
      <alignment horizontal="center" vertical="center" wrapText="1"/>
    </xf>
    <xf numFmtId="0" fontId="5" fillId="0" borderId="78" xfId="9" applyNumberFormat="1" applyFont="1" applyBorder="1" applyAlignment="1" applyProtection="1">
      <alignment horizontal="center" vertical="center" wrapText="1"/>
    </xf>
    <xf numFmtId="0" fontId="5" fillId="0" borderId="78" xfId="9" applyFont="1" applyBorder="1" applyAlignment="1" applyProtection="1">
      <alignment horizontal="center" vertical="center" wrapText="1"/>
    </xf>
    <xf numFmtId="0" fontId="4" fillId="0" borderId="74" xfId="9" applyNumberFormat="1" applyFont="1" applyBorder="1" applyAlignment="1" applyProtection="1">
      <alignment horizontal="center" vertical="center" textRotation="90" wrapText="1"/>
    </xf>
    <xf numFmtId="0" fontId="4" fillId="0" borderId="79" xfId="9" applyNumberFormat="1" applyFont="1" applyBorder="1" applyAlignment="1" applyProtection="1">
      <alignment horizontal="center" vertical="center" textRotation="90" wrapText="1"/>
    </xf>
    <xf numFmtId="0" fontId="4" fillId="0" borderId="72" xfId="9" applyNumberFormat="1" applyFont="1" applyFill="1" applyBorder="1" applyAlignment="1" applyProtection="1">
      <alignment horizontal="center" vertical="center" textRotation="90" wrapText="1"/>
    </xf>
    <xf numFmtId="0" fontId="4" fillId="0" borderId="78" xfId="9" applyNumberFormat="1" applyFont="1" applyFill="1" applyBorder="1" applyAlignment="1" applyProtection="1">
      <alignment horizontal="center" vertical="center" textRotation="90" wrapText="1"/>
    </xf>
    <xf numFmtId="0" fontId="4" fillId="0" borderId="78" xfId="9" applyFont="1" applyFill="1" applyBorder="1" applyAlignment="1" applyProtection="1">
      <alignment horizontal="center" vertical="center" wrapText="1"/>
    </xf>
    <xf numFmtId="0" fontId="16" fillId="0" borderId="2" xfId="9" applyNumberFormat="1" applyFont="1" applyFill="1" applyBorder="1" applyAlignment="1" applyProtection="1">
      <alignment horizontal="center" vertical="center" textRotation="90" wrapText="1"/>
    </xf>
    <xf numFmtId="0" fontId="16" fillId="0" borderId="44" xfId="9" applyNumberFormat="1" applyFont="1" applyFill="1" applyBorder="1" applyAlignment="1" applyProtection="1">
      <alignment horizontal="center" vertical="center" textRotation="90" wrapText="1"/>
    </xf>
    <xf numFmtId="0" fontId="4" fillId="0" borderId="45" xfId="9" applyNumberFormat="1" applyFont="1" applyFill="1" applyBorder="1" applyAlignment="1" applyProtection="1">
      <alignment horizontal="center" vertical="center" wrapText="1"/>
    </xf>
    <xf numFmtId="0" fontId="4" fillId="0" borderId="83" xfId="9" applyNumberFormat="1" applyFont="1" applyFill="1" applyBorder="1" applyAlignment="1" applyProtection="1">
      <alignment horizontal="center" vertical="center" wrapText="1"/>
    </xf>
    <xf numFmtId="0" fontId="4" fillId="0" borderId="46" xfId="9" applyNumberFormat="1" applyFont="1" applyFill="1" applyBorder="1" applyAlignment="1" applyProtection="1">
      <alignment horizontal="center" vertical="center" wrapText="1"/>
    </xf>
    <xf numFmtId="0" fontId="4" fillId="0" borderId="58" xfId="9" applyNumberFormat="1" applyFont="1" applyFill="1" applyBorder="1" applyAlignment="1" applyProtection="1">
      <alignment horizontal="center" vertical="center" wrapText="1"/>
    </xf>
    <xf numFmtId="0" fontId="4" fillId="0" borderId="34" xfId="9" applyNumberFormat="1" applyFont="1" applyFill="1" applyBorder="1" applyAlignment="1" applyProtection="1">
      <alignment horizontal="center" vertical="center" textRotation="90" wrapText="1"/>
    </xf>
    <xf numFmtId="0" fontId="4" fillId="0" borderId="45" xfId="9" applyNumberFormat="1" applyFont="1" applyFill="1" applyBorder="1" applyAlignment="1" applyProtection="1">
      <alignment horizontal="center" vertical="center" textRotation="90" wrapText="1"/>
    </xf>
    <xf numFmtId="0" fontId="4" fillId="0" borderId="46" xfId="9" applyNumberFormat="1" applyFont="1" applyFill="1" applyBorder="1" applyAlignment="1" applyProtection="1">
      <alignment horizontal="center" vertical="center" textRotation="90" wrapText="1"/>
    </xf>
    <xf numFmtId="0" fontId="4" fillId="0" borderId="41" xfId="9" applyNumberFormat="1" applyFont="1" applyFill="1" applyBorder="1" applyAlignment="1" applyProtection="1">
      <alignment horizontal="center" vertical="center" textRotation="90" wrapText="1"/>
    </xf>
    <xf numFmtId="0" fontId="45" fillId="16" borderId="80" xfId="9" applyNumberFormat="1" applyFont="1" applyFill="1" applyBorder="1" applyAlignment="1" applyProtection="1">
      <alignment horizontal="left"/>
    </xf>
    <xf numFmtId="0" fontId="45" fillId="16" borderId="77" xfId="9" applyNumberFormat="1" applyFont="1" applyFill="1" applyBorder="1" applyAlignment="1" applyProtection="1">
      <alignment horizontal="left"/>
    </xf>
    <xf numFmtId="0" fontId="21" fillId="0" borderId="20" xfId="9" applyNumberFormat="1" applyFont="1" applyBorder="1" applyAlignment="1" applyProtection="1"/>
    <xf numFmtId="0" fontId="21" fillId="0" borderId="20" xfId="9" applyFont="1" applyBorder="1" applyAlignment="1" applyProtection="1"/>
    <xf numFmtId="0" fontId="21" fillId="0" borderId="20" xfId="9" applyNumberFormat="1" applyFont="1" applyBorder="1" applyAlignment="1" applyProtection="1">
      <alignment horizontal="center" textRotation="90" shrinkToFit="1"/>
    </xf>
    <xf numFmtId="0" fontId="21" fillId="0" borderId="20" xfId="9" applyFont="1" applyBorder="1" applyAlignment="1" applyProtection="1">
      <alignment horizontal="center" textRotation="90"/>
    </xf>
    <xf numFmtId="0" fontId="4" fillId="0" borderId="20" xfId="9" applyNumberFormat="1" applyFont="1" applyBorder="1" applyAlignment="1" applyProtection="1">
      <alignment horizontal="center" vertical="center" textRotation="90" wrapText="1"/>
    </xf>
    <xf numFmtId="0" fontId="4" fillId="0" borderId="20" xfId="9" applyFont="1" applyBorder="1" applyAlignment="1" applyProtection="1">
      <alignment horizontal="center" vertical="center" wrapText="1"/>
    </xf>
    <xf numFmtId="0" fontId="4" fillId="0" borderId="0" xfId="9" applyNumberFormat="1" applyFont="1" applyFill="1" applyAlignment="1" applyProtection="1">
      <alignment horizontal="left"/>
    </xf>
    <xf numFmtId="0" fontId="16" fillId="0" borderId="0" xfId="9" applyNumberFormat="1" applyFont="1" applyFill="1" applyAlignment="1" applyProtection="1">
      <alignment horizontal="left"/>
    </xf>
    <xf numFmtId="0" fontId="16" fillId="15" borderId="20" xfId="9" applyFont="1" applyFill="1" applyBorder="1" applyAlignment="1" applyProtection="1">
      <alignment horizontal="center" vertical="center" wrapText="1"/>
    </xf>
    <xf numFmtId="0" fontId="4" fillId="0" borderId="34" xfId="9" applyNumberFormat="1" applyFont="1" applyBorder="1" applyAlignment="1" applyProtection="1">
      <alignment horizontal="center"/>
    </xf>
    <xf numFmtId="0" fontId="4" fillId="0" borderId="59" xfId="9" applyNumberFormat="1" applyFont="1" applyBorder="1" applyAlignment="1" applyProtection="1">
      <alignment horizontal="center"/>
    </xf>
    <xf numFmtId="0" fontId="4" fillId="0" borderId="38" xfId="9" applyNumberFormat="1" applyFont="1" applyBorder="1" applyAlignment="1" applyProtection="1">
      <alignment horizontal="center"/>
    </xf>
    <xf numFmtId="0" fontId="16" fillId="15" borderId="18" xfId="9" applyNumberFormat="1" applyFont="1" applyFill="1" applyBorder="1" applyAlignment="1" applyProtection="1">
      <alignment horizontal="center" vertical="center" textRotation="90"/>
    </xf>
    <xf numFmtId="0" fontId="16" fillId="15" borderId="25" xfId="9" applyNumberFormat="1" applyFont="1" applyFill="1" applyBorder="1" applyAlignment="1" applyProtection="1">
      <alignment horizontal="center" vertical="center" textRotation="90"/>
    </xf>
    <xf numFmtId="0" fontId="16" fillId="0" borderId="0" xfId="9" applyNumberFormat="1" applyFont="1" applyFill="1" applyAlignment="1" applyProtection="1">
      <alignment horizontal="left"/>
      <protection locked="0"/>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30" xfId="0" applyFont="1" applyBorder="1" applyAlignment="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0" fillId="11" borderId="0" xfId="6"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0"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28" fillId="6" borderId="0" xfId="0" applyFont="1" applyFill="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center" wrapText="1"/>
    </xf>
    <xf numFmtId="0" fontId="28" fillId="18" borderId="0" xfId="0" applyFont="1" applyFill="1" applyAlignment="1">
      <alignment horizontal="left" vertical="top"/>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1" fillId="11" borderId="0" xfId="6" applyFont="1" applyFill="1" applyBorder="1" applyAlignment="1" applyProtection="1">
      <alignment horizontal="center" vertical="center" wrapText="1"/>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4" fillId="0" borderId="0" xfId="14" applyFont="1" applyAlignment="1">
      <alignment horizontal="left" vertical="top" wrapText="1"/>
    </xf>
    <xf numFmtId="0" fontId="54" fillId="0" borderId="0" xfId="14" applyFont="1" applyAlignment="1">
      <alignment horizontal="left" vertical="top" wrapText="1" indent="1"/>
    </xf>
    <xf numFmtId="0" fontId="31" fillId="11" borderId="0" xfId="6" applyFont="1" applyFill="1" applyAlignment="1" applyProtection="1">
      <alignment horizontal="center" vertical="center" wrapText="1"/>
    </xf>
    <xf numFmtId="0" fontId="16" fillId="0" borderId="0" xfId="0" applyFont="1" applyAlignment="1">
      <alignment horizontal="center" vertical="center" wrapText="1"/>
    </xf>
    <xf numFmtId="0" fontId="19" fillId="0" borderId="0" xfId="4" applyFont="1" applyFill="1" applyBorder="1" applyAlignment="1" applyProtection="1">
      <alignment horizontal="center" vertical="center" wrapText="1"/>
    </xf>
    <xf numFmtId="0" fontId="16" fillId="0" borderId="14" xfId="4" applyFont="1" applyBorder="1" applyAlignment="1">
      <alignment horizontal="center" vertical="center" wrapText="1"/>
    </xf>
    <xf numFmtId="0" fontId="16" fillId="0" borderId="19" xfId="4" applyFont="1" applyBorder="1" applyAlignment="1">
      <alignment horizontal="center" vertical="center" wrapText="1"/>
    </xf>
    <xf numFmtId="0" fontId="16" fillId="0" borderId="81" xfId="4" applyFont="1" applyBorder="1" applyAlignment="1">
      <alignment horizontal="center" vertical="center" wrapText="1"/>
    </xf>
    <xf numFmtId="0" fontId="16" fillId="0" borderId="15" xfId="4" applyFont="1" applyBorder="1" applyAlignment="1">
      <alignment horizontal="center"/>
    </xf>
    <xf numFmtId="0" fontId="16" fillId="0" borderId="20" xfId="4" applyFont="1" applyBorder="1" applyAlignment="1">
      <alignment horizontal="center"/>
    </xf>
    <xf numFmtId="0" fontId="16" fillId="0" borderId="49" xfId="4" applyFont="1" applyBorder="1" applyAlignment="1">
      <alignment horizontal="center"/>
    </xf>
    <xf numFmtId="0" fontId="16" fillId="0" borderId="0" xfId="4" applyFont="1" applyAlignment="1">
      <alignment horizontal="center" vertical="center" wrapText="1"/>
    </xf>
    <xf numFmtId="0" fontId="54" fillId="0" borderId="0" xfId="14" applyFont="1" applyAlignment="1">
      <alignment horizontal="left" vertical="center"/>
    </xf>
    <xf numFmtId="0" fontId="54" fillId="0" borderId="0" xfId="14" applyFont="1" applyAlignment="1">
      <alignment horizontal="left" vertical="center" indent="1"/>
    </xf>
    <xf numFmtId="0" fontId="7" fillId="0" borderId="6" xfId="4" applyFont="1" applyBorder="1" applyAlignment="1">
      <alignment horizontal="center" vertical="center" wrapText="1"/>
    </xf>
    <xf numFmtId="0" fontId="7" fillId="0" borderId="3" xfId="4" applyBorder="1" applyAlignment="1">
      <alignment horizontal="center" vertical="center" wrapText="1"/>
    </xf>
    <xf numFmtId="0" fontId="20" fillId="0" borderId="68" xfId="4" applyFont="1" applyBorder="1" applyAlignment="1">
      <alignment horizontal="center" vertical="center" wrapText="1"/>
    </xf>
    <xf numFmtId="0" fontId="20" fillId="0" borderId="59" xfId="4" applyFont="1" applyBorder="1" applyAlignment="1">
      <alignment horizontal="center" vertical="center" wrapText="1"/>
    </xf>
    <xf numFmtId="0" fontId="20" fillId="0" borderId="83" xfId="4" applyFont="1" applyBorder="1" applyAlignment="1">
      <alignment horizontal="center" vertical="center" wrapText="1"/>
    </xf>
    <xf numFmtId="0" fontId="54" fillId="0" borderId="0" xfId="14" applyFont="1" applyAlignment="1">
      <alignment horizontal="left" vertical="center" wrapText="1" indent="1"/>
    </xf>
    <xf numFmtId="0" fontId="54" fillId="0" borderId="0" xfId="14" applyFont="1" applyAlignment="1">
      <alignment horizontal="left" vertical="center" wrapText="1"/>
    </xf>
  </cellXfs>
  <cellStyles count="17">
    <cellStyle name="Normal 10" xfId="9"/>
    <cellStyle name="Normal 11" xfId="11"/>
    <cellStyle name="Normal 12" xfId="8"/>
    <cellStyle name="Normal 13" xfId="4"/>
    <cellStyle name="Normal 14" xfId="12"/>
    <cellStyle name="Normal 15" xfId="13"/>
    <cellStyle name="Normal 2" xfId="1"/>
    <cellStyle name="Normal 3" xfId="10"/>
    <cellStyle name="Normal 4" xfId="2"/>
    <cellStyle name="Normal 5" xfId="7"/>
    <cellStyle name="Normal 6" xfId="16"/>
    <cellStyle name="Normal 7" xfId="14"/>
    <cellStyle name="Normal 8" xfId="3"/>
    <cellStyle name="Normal 9" xfId="15"/>
    <cellStyle name="Нормален" xfId="0" builtinId="0"/>
    <cellStyle name="Процент" xfId="5" builtinId="5"/>
    <cellStyle name="Хипервръзка" xfId="6" builtinId="8"/>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2309586</xdr:colOff>
      <xdr:row>205</xdr:row>
      <xdr:rowOff>188233</xdr:rowOff>
    </xdr:from>
    <xdr:to>
      <xdr:col>5</xdr:col>
      <xdr:colOff>63954</xdr:colOff>
      <xdr:row>211</xdr:row>
      <xdr:rowOff>113847</xdr:rowOff>
    </xdr:to>
    <xdr:pic>
      <xdr:nvPicPr>
        <xdr:cNvPr id="3515" name="Picture 4" descr="j0311872">
          <a:extLst>
            <a:ext uri="{FF2B5EF4-FFF2-40B4-BE49-F238E27FC236}">
              <a16:creationId xmlns="" xmlns:a16="http://schemas.microsoft.com/office/drawing/2014/main" id="{00000000-0008-0000-0500-0000BB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74711" y="3934733"/>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10432</xdr:colOff>
      <xdr:row>202</xdr:row>
      <xdr:rowOff>33111</xdr:rowOff>
    </xdr:from>
    <xdr:to>
      <xdr:col>37</xdr:col>
      <xdr:colOff>296636</xdr:colOff>
      <xdr:row>207</xdr:row>
      <xdr:rowOff>118383</xdr:rowOff>
    </xdr:to>
    <xdr:pic>
      <xdr:nvPicPr>
        <xdr:cNvPr id="1209" name="Picture 4" descr="j0311872">
          <a:extLst>
            <a:ext uri="{FF2B5EF4-FFF2-40B4-BE49-F238E27FC236}">
              <a16:creationId xmlns=""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0432" y="5446486"/>
          <a:ext cx="1238704" cy="1037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199</xdr:row>
      <xdr:rowOff>142875</xdr:rowOff>
    </xdr:from>
    <xdr:to>
      <xdr:col>1</xdr:col>
      <xdr:colOff>1809750</xdr:colOff>
      <xdr:row>207</xdr:row>
      <xdr:rowOff>76200</xdr:rowOff>
    </xdr:to>
    <xdr:pic>
      <xdr:nvPicPr>
        <xdr:cNvPr id="10242" name="Picture 1" descr="j0311872">
          <a:extLst>
            <a:ext uri="{FF2B5EF4-FFF2-40B4-BE49-F238E27FC236}">
              <a16:creationId xmlns="" xmlns:a16="http://schemas.microsoft.com/office/drawing/2014/main" id="{00000000-0008-0000-0800-000002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8" sqref="A8:J8"/>
    </sheetView>
  </sheetViews>
  <sheetFormatPr defaultColWidth="9.140625" defaultRowHeight="15" x14ac:dyDescent="0.2"/>
  <cols>
    <col min="1" max="8" width="9.140625" style="351"/>
    <col min="9" max="9" width="17.28515625" style="351" customWidth="1"/>
    <col min="10" max="10" width="29.42578125" style="351" customWidth="1"/>
    <col min="11" max="11" width="22.28515625" style="351" customWidth="1"/>
    <col min="12" max="16384" width="9.140625" style="351"/>
  </cols>
  <sheetData>
    <row r="2" spans="1:11" s="347" customFormat="1" ht="15.75" x14ac:dyDescent="0.2">
      <c r="A2" s="586" t="s">
        <v>235</v>
      </c>
      <c r="B2" s="586"/>
      <c r="C2" s="586"/>
      <c r="D2" s="586"/>
      <c r="E2" s="586"/>
      <c r="F2" s="586"/>
      <c r="G2" s="586"/>
      <c r="H2" s="586"/>
      <c r="I2" s="586"/>
      <c r="J2" s="586"/>
      <c r="K2" s="346"/>
    </row>
    <row r="3" spans="1:11" s="349" customFormat="1" ht="15.75" x14ac:dyDescent="0.2">
      <c r="A3" s="586" t="s">
        <v>236</v>
      </c>
      <c r="B3" s="586"/>
      <c r="C3" s="586"/>
      <c r="D3" s="586"/>
      <c r="E3" s="586"/>
      <c r="F3" s="586"/>
      <c r="G3" s="586"/>
      <c r="H3" s="586"/>
      <c r="I3" s="586"/>
      <c r="J3" s="586"/>
      <c r="K3" s="348"/>
    </row>
    <row r="4" spans="1:11" s="349" customFormat="1" ht="15.75" x14ac:dyDescent="0.2">
      <c r="A4" s="586" t="s">
        <v>237</v>
      </c>
      <c r="B4" s="586"/>
      <c r="C4" s="586"/>
      <c r="D4" s="586"/>
      <c r="E4" s="586"/>
      <c r="F4" s="586"/>
      <c r="G4" s="586"/>
      <c r="H4" s="586"/>
      <c r="I4" s="586"/>
      <c r="J4" s="586"/>
      <c r="K4" s="348"/>
    </row>
    <row r="5" spans="1:11" s="349" customFormat="1" ht="15.75" x14ac:dyDescent="0.2">
      <c r="A5" s="586" t="s">
        <v>240</v>
      </c>
      <c r="B5" s="586"/>
      <c r="C5" s="586"/>
      <c r="D5" s="586"/>
      <c r="E5" s="586"/>
      <c r="F5" s="586"/>
      <c r="G5" s="586"/>
      <c r="H5" s="586"/>
      <c r="I5" s="586"/>
      <c r="J5" s="586"/>
      <c r="K5" s="348"/>
    </row>
    <row r="6" spans="1:11" s="349" customFormat="1" ht="15.75" x14ac:dyDescent="0.2">
      <c r="A6" s="586" t="s">
        <v>239</v>
      </c>
      <c r="B6" s="586"/>
      <c r="C6" s="586"/>
      <c r="D6" s="586"/>
      <c r="E6" s="586"/>
      <c r="F6" s="586"/>
      <c r="G6" s="586"/>
      <c r="H6" s="586"/>
      <c r="I6" s="586"/>
      <c r="J6" s="586"/>
      <c r="K6" s="348"/>
    </row>
    <row r="7" spans="1:11" s="349" customFormat="1" ht="15.75" x14ac:dyDescent="0.2">
      <c r="A7" s="586" t="s">
        <v>241</v>
      </c>
      <c r="B7" s="586"/>
      <c r="C7" s="586"/>
      <c r="D7" s="586"/>
      <c r="E7" s="586"/>
      <c r="F7" s="586"/>
      <c r="G7" s="586"/>
      <c r="H7" s="586"/>
      <c r="I7" s="586"/>
      <c r="J7" s="586"/>
      <c r="K7" s="348"/>
    </row>
    <row r="8" spans="1:11" s="349" customFormat="1" ht="15.75" x14ac:dyDescent="0.2">
      <c r="A8" s="586" t="s">
        <v>238</v>
      </c>
      <c r="B8" s="586"/>
      <c r="C8" s="586"/>
      <c r="D8" s="586"/>
      <c r="E8" s="586"/>
      <c r="F8" s="586"/>
      <c r="G8" s="586"/>
      <c r="H8" s="586"/>
      <c r="I8" s="586"/>
      <c r="J8" s="586"/>
      <c r="K8" s="348"/>
    </row>
    <row r="9" spans="1:11" ht="16.5" thickBot="1" x14ac:dyDescent="0.3">
      <c r="A9" s="139"/>
      <c r="B9" s="140"/>
      <c r="C9" s="8"/>
      <c r="D9" s="350"/>
      <c r="E9" s="139"/>
      <c r="F9" s="139"/>
      <c r="G9" s="139"/>
      <c r="H9" s="139"/>
      <c r="I9" s="139"/>
      <c r="J9" s="141"/>
      <c r="K9" s="139"/>
    </row>
    <row r="10" spans="1:11" ht="16.5" thickBot="1" x14ac:dyDescent="0.3">
      <c r="A10" s="583" t="s">
        <v>243</v>
      </c>
      <c r="B10" s="584"/>
      <c r="C10" s="584"/>
      <c r="D10" s="584"/>
      <c r="E10" s="584"/>
      <c r="F10" s="584"/>
      <c r="G10" s="584"/>
      <c r="H10" s="584"/>
      <c r="I10" s="584"/>
      <c r="J10" s="584"/>
      <c r="K10" s="585"/>
    </row>
    <row r="11" spans="1:11" ht="16.5" thickTop="1" x14ac:dyDescent="0.25">
      <c r="A11" s="147"/>
      <c r="B11" s="140"/>
      <c r="C11" s="142"/>
      <c r="D11" s="142"/>
      <c r="E11" s="142"/>
      <c r="F11" s="142"/>
      <c r="G11" s="142"/>
      <c r="H11" s="142"/>
      <c r="I11" s="142"/>
      <c r="J11" s="142"/>
      <c r="K11" s="148"/>
    </row>
    <row r="12" spans="1:11" ht="15.75" x14ac:dyDescent="0.25">
      <c r="A12" s="147"/>
      <c r="B12" s="140"/>
      <c r="C12" s="170" t="s">
        <v>247</v>
      </c>
      <c r="D12" s="170"/>
      <c r="E12" s="170"/>
      <c r="F12" s="170"/>
      <c r="G12" s="170"/>
      <c r="H12" s="170"/>
      <c r="I12" s="170"/>
      <c r="J12" s="170"/>
      <c r="K12" s="148"/>
    </row>
    <row r="13" spans="1:11" ht="15.75" x14ac:dyDescent="0.25">
      <c r="A13" s="147"/>
      <c r="B13" s="140"/>
      <c r="C13" s="170" t="s">
        <v>244</v>
      </c>
      <c r="D13" s="170"/>
      <c r="E13" s="170"/>
      <c r="F13" s="170"/>
      <c r="G13" s="170"/>
      <c r="H13" s="170"/>
      <c r="I13" s="170"/>
      <c r="J13" s="170"/>
      <c r="K13" s="148"/>
    </row>
    <row r="14" spans="1:11" ht="16.5" thickBot="1" x14ac:dyDescent="0.3">
      <c r="A14" s="149"/>
      <c r="B14" s="150"/>
      <c r="C14" s="151"/>
      <c r="D14" s="150"/>
      <c r="E14" s="150"/>
      <c r="F14" s="150"/>
      <c r="G14" s="150"/>
      <c r="H14" s="150"/>
      <c r="I14" s="150"/>
      <c r="J14" s="150"/>
      <c r="K14" s="152"/>
    </row>
    <row r="15" spans="1:11" ht="46.5" customHeight="1" thickTop="1" x14ac:dyDescent="0.2">
      <c r="A15" s="582" t="s">
        <v>278</v>
      </c>
      <c r="B15" s="582"/>
      <c r="C15" s="582"/>
      <c r="D15" s="582"/>
      <c r="E15" s="582"/>
      <c r="F15" s="582"/>
      <c r="G15" s="582"/>
      <c r="H15" s="582"/>
      <c r="I15" s="582"/>
      <c r="J15" s="582"/>
      <c r="K15" s="582"/>
    </row>
    <row r="16" spans="1:11" ht="46.5" customHeight="1" x14ac:dyDescent="0.2">
      <c r="A16" s="582" t="s">
        <v>279</v>
      </c>
      <c r="B16" s="582"/>
      <c r="C16" s="582"/>
      <c r="D16" s="582"/>
      <c r="E16" s="582"/>
      <c r="F16" s="582"/>
      <c r="G16" s="582"/>
      <c r="H16" s="582"/>
      <c r="I16" s="582"/>
      <c r="J16" s="582"/>
      <c r="K16" s="582"/>
    </row>
    <row r="17" spans="1:11" ht="46.5" customHeight="1" x14ac:dyDescent="0.2">
      <c r="A17" s="582" t="s">
        <v>280</v>
      </c>
      <c r="B17" s="582"/>
      <c r="C17" s="582"/>
      <c r="D17" s="582"/>
      <c r="E17" s="582"/>
      <c r="F17" s="582"/>
      <c r="G17" s="582"/>
      <c r="H17" s="582"/>
      <c r="I17" s="582"/>
      <c r="J17" s="582"/>
      <c r="K17" s="582"/>
    </row>
    <row r="18" spans="1:11" ht="46.5" customHeight="1" x14ac:dyDescent="0.2">
      <c r="A18" s="582" t="s">
        <v>281</v>
      </c>
      <c r="B18" s="582"/>
      <c r="C18" s="582"/>
      <c r="D18" s="582"/>
      <c r="E18" s="582"/>
      <c r="F18" s="582"/>
      <c r="G18" s="582"/>
      <c r="H18" s="582"/>
      <c r="I18" s="582"/>
      <c r="J18" s="582"/>
      <c r="K18" s="582"/>
    </row>
    <row r="19" spans="1:11" ht="46.5" customHeight="1" x14ac:dyDescent="0.2">
      <c r="A19" s="582" t="s">
        <v>282</v>
      </c>
      <c r="B19" s="582"/>
      <c r="C19" s="582"/>
      <c r="D19" s="582"/>
      <c r="E19" s="582"/>
      <c r="F19" s="582"/>
      <c r="G19" s="582"/>
      <c r="H19" s="582"/>
      <c r="I19" s="582"/>
      <c r="J19" s="582"/>
      <c r="K19" s="582"/>
    </row>
    <row r="20" spans="1:11" ht="46.5" customHeight="1" x14ac:dyDescent="0.2">
      <c r="A20" s="582" t="s">
        <v>283</v>
      </c>
      <c r="B20" s="582"/>
      <c r="C20" s="582"/>
      <c r="D20" s="582"/>
      <c r="E20" s="582"/>
      <c r="F20" s="582"/>
      <c r="G20" s="582"/>
      <c r="H20" s="582"/>
      <c r="I20" s="582"/>
      <c r="J20" s="582"/>
      <c r="K20" s="582"/>
    </row>
    <row r="21" spans="1:11" ht="46.5" customHeight="1" x14ac:dyDescent="0.2">
      <c r="A21" s="582" t="s">
        <v>284</v>
      </c>
      <c r="B21" s="582"/>
      <c r="C21" s="582"/>
      <c r="D21" s="582"/>
      <c r="E21" s="582"/>
      <c r="F21" s="582"/>
      <c r="G21" s="582"/>
      <c r="H21" s="582"/>
      <c r="I21" s="582"/>
      <c r="J21" s="582"/>
      <c r="K21" s="582"/>
    </row>
    <row r="22" spans="1:11" ht="120" customHeight="1" x14ac:dyDescent="0.2">
      <c r="A22" s="582" t="s">
        <v>290</v>
      </c>
      <c r="B22" s="582"/>
      <c r="C22" s="582"/>
      <c r="D22" s="582"/>
      <c r="E22" s="582"/>
      <c r="F22" s="582"/>
      <c r="G22" s="582"/>
      <c r="H22" s="582"/>
      <c r="I22" s="582"/>
      <c r="J22" s="582"/>
      <c r="K22" s="582"/>
    </row>
    <row r="23" spans="1:11" ht="46.5" customHeight="1" x14ac:dyDescent="0.2">
      <c r="A23" s="582" t="s">
        <v>276</v>
      </c>
      <c r="B23" s="582"/>
      <c r="C23" s="582"/>
      <c r="D23" s="582"/>
      <c r="E23" s="582"/>
      <c r="F23" s="582"/>
      <c r="G23" s="582"/>
      <c r="H23" s="582"/>
      <c r="I23" s="582"/>
      <c r="J23" s="582"/>
      <c r="K23" s="582"/>
    </row>
    <row r="24" spans="1:11" ht="46.5" customHeight="1" x14ac:dyDescent="0.2">
      <c r="A24" s="582" t="s">
        <v>285</v>
      </c>
      <c r="B24" s="582"/>
      <c r="C24" s="582"/>
      <c r="D24" s="582"/>
      <c r="E24" s="582"/>
      <c r="F24" s="582"/>
      <c r="G24" s="582"/>
      <c r="H24" s="582"/>
      <c r="I24" s="582"/>
      <c r="J24" s="582"/>
      <c r="K24" s="582"/>
    </row>
    <row r="25" spans="1:11" ht="46.5" customHeight="1" x14ac:dyDescent="0.2">
      <c r="A25" s="582" t="s">
        <v>277</v>
      </c>
      <c r="B25" s="582"/>
      <c r="C25" s="582"/>
      <c r="D25" s="582"/>
      <c r="E25" s="582"/>
      <c r="F25" s="582"/>
      <c r="G25" s="582"/>
      <c r="H25" s="582"/>
      <c r="I25" s="582"/>
      <c r="J25" s="582"/>
      <c r="K25" s="582"/>
    </row>
    <row r="26" spans="1:11" ht="46.5" customHeight="1" x14ac:dyDescent="0.2">
      <c r="A26" s="582" t="s">
        <v>286</v>
      </c>
      <c r="B26" s="582"/>
      <c r="C26" s="582"/>
      <c r="D26" s="582"/>
      <c r="E26" s="582"/>
      <c r="F26" s="582"/>
      <c r="G26" s="582"/>
      <c r="H26" s="582"/>
      <c r="I26" s="582"/>
      <c r="J26" s="582"/>
      <c r="K26" s="582"/>
    </row>
    <row r="27" spans="1:11" ht="6.75" customHeight="1" x14ac:dyDescent="0.2">
      <c r="A27" s="582"/>
      <c r="B27" s="582"/>
      <c r="C27" s="582"/>
      <c r="D27" s="582"/>
      <c r="E27" s="582"/>
      <c r="F27" s="582"/>
      <c r="G27" s="582"/>
      <c r="H27" s="582"/>
      <c r="I27" s="582"/>
      <c r="J27" s="582"/>
      <c r="K27" s="582"/>
    </row>
    <row r="28" spans="1:11" ht="46.5" customHeight="1" x14ac:dyDescent="0.2">
      <c r="A28" s="582" t="s">
        <v>287</v>
      </c>
      <c r="B28" s="582"/>
      <c r="C28" s="582"/>
      <c r="D28" s="582"/>
      <c r="E28" s="582"/>
      <c r="F28" s="582"/>
      <c r="G28" s="582"/>
      <c r="H28" s="582"/>
      <c r="I28" s="582"/>
      <c r="J28" s="582"/>
      <c r="K28" s="582"/>
    </row>
    <row r="29" spans="1:11" ht="46.5" customHeight="1" x14ac:dyDescent="0.2">
      <c r="A29" s="582" t="s">
        <v>264</v>
      </c>
      <c r="B29" s="582"/>
      <c r="C29" s="582"/>
      <c r="D29" s="582"/>
      <c r="E29" s="582"/>
      <c r="F29" s="582"/>
      <c r="G29" s="582"/>
      <c r="H29" s="582"/>
      <c r="I29" s="582"/>
      <c r="J29" s="582"/>
      <c r="K29" s="582"/>
    </row>
  </sheetData>
  <sheetProtection password="C647" sheet="1" formatCells="0" formatColumns="0" formatRows="0" insertColumns="0" insertRows="0" insertHyperlinks="0" deleteColumns="0" deleteRows="0" sort="0" autoFilter="0" pivotTables="0"/>
  <mergeCells count="23">
    <mergeCell ref="A10:K10"/>
    <mergeCell ref="A2:J2"/>
    <mergeCell ref="A8:J8"/>
    <mergeCell ref="A7:J7"/>
    <mergeCell ref="A6:J6"/>
    <mergeCell ref="A5:J5"/>
    <mergeCell ref="A4:J4"/>
    <mergeCell ref="A3:J3"/>
    <mergeCell ref="A24:K24"/>
    <mergeCell ref="A15:K15"/>
    <mergeCell ref="A16:K16"/>
    <mergeCell ref="A17:K17"/>
    <mergeCell ref="A18:K18"/>
    <mergeCell ref="A19:K19"/>
    <mergeCell ref="A20:K20"/>
    <mergeCell ref="A21:K21"/>
    <mergeCell ref="A22:K22"/>
    <mergeCell ref="A23:K23"/>
    <mergeCell ref="A25:K25"/>
    <mergeCell ref="A26:K26"/>
    <mergeCell ref="A27:K27"/>
    <mergeCell ref="A28:K28"/>
    <mergeCell ref="A29:K29"/>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abSelected="1" topLeftCell="A58" zoomScaleNormal="100" workbookViewId="0">
      <selection activeCell="A79" sqref="A79"/>
    </sheetView>
  </sheetViews>
  <sheetFormatPr defaultColWidth="9.140625" defaultRowHeight="12.75" x14ac:dyDescent="0.2"/>
  <cols>
    <col min="1" max="1" width="16.85546875" style="264" customWidth="1"/>
    <col min="2" max="2" width="2.7109375" style="264" bestFit="1" customWidth="1"/>
    <col min="3" max="3" width="7.140625" style="264" customWidth="1"/>
    <col min="4" max="4" width="9.5703125" style="264" customWidth="1"/>
    <col min="5" max="5" width="10" style="264" customWidth="1"/>
    <col min="6" max="6" width="10.85546875" style="264" customWidth="1"/>
    <col min="7" max="7" width="13.5703125" style="264" customWidth="1"/>
    <col min="8" max="8" width="9.140625" style="264" customWidth="1"/>
    <col min="9" max="9" width="9.7109375" style="264" customWidth="1"/>
    <col min="10" max="10" width="8.7109375" style="264" customWidth="1"/>
    <col min="11" max="21" width="9.140625" style="264"/>
    <col min="22" max="22" width="12.85546875" style="264" customWidth="1"/>
    <col min="23" max="16384" width="9.140625" style="264"/>
  </cols>
  <sheetData>
    <row r="1" spans="1:22" s="6" customFormat="1" ht="21" customHeight="1" x14ac:dyDescent="0.2">
      <c r="B1" s="612" t="s">
        <v>818</v>
      </c>
      <c r="C1" s="612"/>
      <c r="D1" s="612"/>
      <c r="E1" s="612"/>
      <c r="F1" s="612"/>
      <c r="G1" s="612"/>
      <c r="H1" s="612"/>
      <c r="I1" s="612"/>
      <c r="J1" s="612"/>
      <c r="K1" s="1"/>
      <c r="L1" s="318" t="s">
        <v>45</v>
      </c>
      <c r="M1" s="28" t="s">
        <v>819</v>
      </c>
      <c r="N1" s="624" t="s">
        <v>820</v>
      </c>
      <c r="O1" s="624"/>
      <c r="P1" s="624"/>
      <c r="Q1" s="33"/>
      <c r="R1" s="319"/>
      <c r="S1" s="319"/>
      <c r="T1" s="319"/>
    </row>
    <row r="2" spans="1:22" s="6" customFormat="1" ht="16.5" thickBot="1" x14ac:dyDescent="0.25">
      <c r="A2" s="623" t="s">
        <v>242</v>
      </c>
      <c r="B2" s="623"/>
      <c r="C2" s="625"/>
      <c r="D2" s="625"/>
      <c r="E2" s="626"/>
      <c r="F2" s="626"/>
      <c r="G2" s="626"/>
      <c r="H2" s="626"/>
      <c r="I2" s="625"/>
      <c r="J2" s="625"/>
      <c r="K2" s="625"/>
      <c r="L2" s="625"/>
      <c r="M2" s="625"/>
      <c r="N2" s="320"/>
      <c r="O2" s="320"/>
      <c r="P2" s="321"/>
      <c r="Q2" s="321"/>
      <c r="R2" s="321"/>
      <c r="S2" s="321"/>
      <c r="T2" s="322"/>
      <c r="U2" s="322"/>
      <c r="V2" s="323"/>
    </row>
    <row r="3" spans="1:22" ht="15" customHeight="1" thickBot="1" x14ac:dyDescent="0.25">
      <c r="A3" s="636" t="s">
        <v>47</v>
      </c>
      <c r="B3" s="637"/>
      <c r="C3" s="267"/>
      <c r="D3" s="627" t="s">
        <v>55</v>
      </c>
      <c r="E3" s="630" t="s">
        <v>3</v>
      </c>
      <c r="F3" s="615" t="s">
        <v>267</v>
      </c>
      <c r="G3" s="616"/>
      <c r="H3" s="633" t="s">
        <v>245</v>
      </c>
      <c r="I3" s="268"/>
      <c r="J3" s="590" t="s">
        <v>4</v>
      </c>
      <c r="K3" s="598" t="s">
        <v>0</v>
      </c>
      <c r="L3" s="598"/>
      <c r="M3" s="598"/>
      <c r="N3" s="587" t="s">
        <v>7</v>
      </c>
      <c r="O3" s="598" t="s">
        <v>1</v>
      </c>
      <c r="P3" s="598"/>
      <c r="Q3" s="598"/>
      <c r="R3" s="598"/>
      <c r="S3" s="598"/>
      <c r="T3" s="587" t="s">
        <v>10</v>
      </c>
      <c r="U3" s="590" t="s">
        <v>56</v>
      </c>
      <c r="V3" s="268"/>
    </row>
    <row r="4" spans="1:22" ht="72" customHeight="1" x14ac:dyDescent="0.2">
      <c r="A4" s="638"/>
      <c r="B4" s="639"/>
      <c r="C4" s="269" t="s">
        <v>2</v>
      </c>
      <c r="D4" s="628"/>
      <c r="E4" s="631"/>
      <c r="F4" s="613" t="s">
        <v>266</v>
      </c>
      <c r="G4" s="613" t="s">
        <v>265</v>
      </c>
      <c r="H4" s="634"/>
      <c r="I4" s="270" t="s">
        <v>263</v>
      </c>
      <c r="J4" s="591"/>
      <c r="K4" s="621" t="s">
        <v>5</v>
      </c>
      <c r="L4" s="593" t="s">
        <v>6</v>
      </c>
      <c r="M4" s="594"/>
      <c r="N4" s="588"/>
      <c r="O4" s="617" t="s">
        <v>5</v>
      </c>
      <c r="P4" s="595" t="s">
        <v>30</v>
      </c>
      <c r="Q4" s="595" t="s">
        <v>50</v>
      </c>
      <c r="R4" s="595" t="s">
        <v>8</v>
      </c>
      <c r="S4" s="619" t="s">
        <v>9</v>
      </c>
      <c r="T4" s="588"/>
      <c r="U4" s="591"/>
      <c r="V4" s="270" t="s">
        <v>11</v>
      </c>
    </row>
    <row r="5" spans="1:22" ht="24.75" customHeight="1" thickBot="1" x14ac:dyDescent="0.25">
      <c r="A5" s="640"/>
      <c r="B5" s="641"/>
      <c r="C5" s="271"/>
      <c r="D5" s="629"/>
      <c r="E5" s="632"/>
      <c r="F5" s="614"/>
      <c r="G5" s="614"/>
      <c r="H5" s="635"/>
      <c r="I5" s="272"/>
      <c r="J5" s="592"/>
      <c r="K5" s="622"/>
      <c r="L5" s="273" t="s">
        <v>12</v>
      </c>
      <c r="M5" s="274" t="s">
        <v>13</v>
      </c>
      <c r="N5" s="589"/>
      <c r="O5" s="618"/>
      <c r="P5" s="596"/>
      <c r="Q5" s="596"/>
      <c r="R5" s="597"/>
      <c r="S5" s="620"/>
      <c r="T5" s="589"/>
      <c r="U5" s="592"/>
      <c r="V5" s="270"/>
    </row>
    <row r="6" spans="1:22" ht="13.5" thickBot="1" x14ac:dyDescent="0.25">
      <c r="A6" s="352" t="s">
        <v>48</v>
      </c>
      <c r="B6" s="353"/>
      <c r="C6" s="354" t="s">
        <v>49</v>
      </c>
      <c r="D6" s="355">
        <v>1</v>
      </c>
      <c r="E6" s="356">
        <v>2</v>
      </c>
      <c r="F6" s="357" t="s">
        <v>52</v>
      </c>
      <c r="G6" s="357" t="s">
        <v>225</v>
      </c>
      <c r="H6" s="358">
        <v>3</v>
      </c>
      <c r="I6" s="353">
        <v>4</v>
      </c>
      <c r="J6" s="359">
        <v>5</v>
      </c>
      <c r="K6" s="360">
        <v>6</v>
      </c>
      <c r="L6" s="361" t="s">
        <v>53</v>
      </c>
      <c r="M6" s="355" t="s">
        <v>54</v>
      </c>
      <c r="N6" s="359">
        <v>7</v>
      </c>
      <c r="O6" s="360">
        <v>8</v>
      </c>
      <c r="P6" s="361" t="s">
        <v>252</v>
      </c>
      <c r="Q6" s="361" t="s">
        <v>253</v>
      </c>
      <c r="R6" s="361" t="s">
        <v>254</v>
      </c>
      <c r="S6" s="362" t="s">
        <v>255</v>
      </c>
      <c r="T6" s="359">
        <v>9</v>
      </c>
      <c r="U6" s="359">
        <v>10</v>
      </c>
      <c r="V6" s="353">
        <v>11</v>
      </c>
    </row>
    <row r="7" spans="1:22" x14ac:dyDescent="0.2">
      <c r="A7" s="599" t="s">
        <v>61</v>
      </c>
      <c r="B7" s="599" t="s">
        <v>14</v>
      </c>
      <c r="C7" s="22">
        <v>2022</v>
      </c>
      <c r="D7" s="236"/>
      <c r="E7" s="9"/>
      <c r="F7" s="10"/>
      <c r="G7" s="10"/>
      <c r="H7" s="244"/>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600"/>
      <c r="B8" s="602"/>
      <c r="C8" s="23">
        <v>2023</v>
      </c>
      <c r="D8" s="237"/>
      <c r="E8" s="11"/>
      <c r="F8" s="12"/>
      <c r="G8" s="12"/>
      <c r="H8" s="245"/>
      <c r="I8" s="61">
        <f t="shared" si="0"/>
        <v>0</v>
      </c>
      <c r="J8" s="5">
        <f>D8+I8</f>
        <v>0</v>
      </c>
      <c r="K8" s="35">
        <f t="shared" ref="K8:K42" si="1">N8+O8</f>
        <v>0</v>
      </c>
      <c r="L8" s="12"/>
      <c r="M8" s="55">
        <f>IF(K8&lt;&gt;0,L8/K8,0)</f>
        <v>0</v>
      </c>
      <c r="N8" s="53"/>
      <c r="O8" s="35">
        <f>SUM(P8:S8)</f>
        <v>0</v>
      </c>
      <c r="P8" s="12"/>
      <c r="Q8" s="12"/>
      <c r="R8" s="12"/>
      <c r="S8" s="31"/>
      <c r="T8" s="53"/>
      <c r="U8" s="5">
        <f>J8-K8</f>
        <v>0</v>
      </c>
      <c r="V8" s="166"/>
    </row>
    <row r="9" spans="1:22" ht="13.5" thickBot="1" x14ac:dyDescent="0.25">
      <c r="A9" s="601"/>
      <c r="B9" s="603"/>
      <c r="C9" s="24">
        <v>2024</v>
      </c>
      <c r="D9" s="279">
        <f>'6.Прил 3_ГДиАД-съдии'!E9</f>
        <v>54</v>
      </c>
      <c r="E9" s="158">
        <v>129</v>
      </c>
      <c r="F9" s="159"/>
      <c r="G9" s="159"/>
      <c r="H9" s="324">
        <v>3</v>
      </c>
      <c r="I9" s="251">
        <f>H9+E9</f>
        <v>132</v>
      </c>
      <c r="J9" s="155">
        <f>D9+I9</f>
        <v>186</v>
      </c>
      <c r="K9" s="36">
        <f>N9+O9</f>
        <v>137</v>
      </c>
      <c r="L9" s="168">
        <f>'6.Прил 3_ГДиАД-съдии'!AU9</f>
        <v>98</v>
      </c>
      <c r="M9" s="57">
        <f>IF(K9&lt;&gt;0,L9/K9,0)</f>
        <v>0.71532846715328469</v>
      </c>
      <c r="N9" s="167">
        <f>'6.Прил 3_ГДиАД-съдии'!AG9</f>
        <v>97</v>
      </c>
      <c r="O9" s="39">
        <f>SUM(P9:S9)</f>
        <v>40</v>
      </c>
      <c r="P9" s="159"/>
      <c r="Q9" s="159">
        <v>4</v>
      </c>
      <c r="R9" s="159"/>
      <c r="S9" s="156">
        <v>36</v>
      </c>
      <c r="T9" s="160">
        <v>241</v>
      </c>
      <c r="U9" s="26">
        <f>J9-K9</f>
        <v>49</v>
      </c>
      <c r="V9" s="165">
        <v>20</v>
      </c>
    </row>
    <row r="10" spans="1:22" x14ac:dyDescent="0.2">
      <c r="A10" s="588" t="s">
        <v>51</v>
      </c>
      <c r="B10" s="599" t="s">
        <v>15</v>
      </c>
      <c r="C10" s="22">
        <v>2022</v>
      </c>
      <c r="D10" s="238"/>
      <c r="E10" s="15"/>
      <c r="F10" s="16"/>
      <c r="G10" s="16"/>
      <c r="H10" s="250"/>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588"/>
      <c r="B11" s="602"/>
      <c r="C11" s="23">
        <v>2023</v>
      </c>
      <c r="D11" s="237"/>
      <c r="E11" s="11"/>
      <c r="F11" s="12"/>
      <c r="G11" s="12"/>
      <c r="H11" s="245"/>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588"/>
      <c r="B12" s="603"/>
      <c r="C12" s="24">
        <v>2024</v>
      </c>
      <c r="D12" s="279">
        <f>'6.Прил 3_ГДиАД-съдии'!F9</f>
        <v>1</v>
      </c>
      <c r="E12" s="161">
        <v>2</v>
      </c>
      <c r="F12" s="162"/>
      <c r="G12" s="162"/>
      <c r="H12" s="249"/>
      <c r="I12" s="251">
        <f t="shared" si="2"/>
        <v>2</v>
      </c>
      <c r="J12" s="18">
        <f t="shared" si="3"/>
        <v>3</v>
      </c>
      <c r="K12" s="38">
        <f>N12+O12</f>
        <v>2</v>
      </c>
      <c r="L12" s="169">
        <f>'6.Прил 3_ГДиАД-съдии'!AV9</f>
        <v>0</v>
      </c>
      <c r="M12" s="58">
        <f t="shared" ref="M12:M51" si="6">IF(K12&lt;&gt;0,L12/K12,0)</f>
        <v>0</v>
      </c>
      <c r="N12" s="280">
        <f>'6.Прил 3_ГДиАД-съдии'!AH9</f>
        <v>2</v>
      </c>
      <c r="O12" s="50">
        <f>SUM(P12:S12)</f>
        <v>0</v>
      </c>
      <c r="P12" s="162"/>
      <c r="Q12" s="162"/>
      <c r="R12" s="162"/>
      <c r="S12" s="157"/>
      <c r="T12" s="163">
        <v>3</v>
      </c>
      <c r="U12" s="26">
        <f>J12-K12</f>
        <v>1</v>
      </c>
      <c r="V12" s="164">
        <v>1</v>
      </c>
    </row>
    <row r="13" spans="1:22" x14ac:dyDescent="0.2">
      <c r="A13" s="599" t="s">
        <v>73</v>
      </c>
      <c r="B13" s="599" t="s">
        <v>16</v>
      </c>
      <c r="C13" s="22">
        <v>2022</v>
      </c>
      <c r="D13" s="236"/>
      <c r="E13" s="9"/>
      <c r="F13" s="10"/>
      <c r="G13" s="10"/>
      <c r="H13" s="244"/>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600"/>
      <c r="B14" s="602"/>
      <c r="C14" s="23">
        <v>2023</v>
      </c>
      <c r="D14" s="237"/>
      <c r="E14" s="11"/>
      <c r="F14" s="12"/>
      <c r="G14" s="12"/>
      <c r="H14" s="245"/>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01"/>
      <c r="B15" s="603"/>
      <c r="C15" s="24">
        <v>2024</v>
      </c>
      <c r="D15" s="279">
        <f>'6.Прил 3_ГДиАД-съдии'!G9</f>
        <v>0</v>
      </c>
      <c r="E15" s="158"/>
      <c r="F15" s="159"/>
      <c r="G15" s="159"/>
      <c r="H15" s="248"/>
      <c r="I15" s="251">
        <f t="shared" si="2"/>
        <v>0</v>
      </c>
      <c r="J15" s="26">
        <f t="shared" si="3"/>
        <v>0</v>
      </c>
      <c r="K15" s="25">
        <f>N15+O15</f>
        <v>0</v>
      </c>
      <c r="L15" s="168">
        <f>'6.Прил 3_ГДиАД-съдии'!AW9</f>
        <v>0</v>
      </c>
      <c r="M15" s="57">
        <f t="shared" si="6"/>
        <v>0</v>
      </c>
      <c r="N15" s="167">
        <f>'6.Прил 3_ГДиАД-съдии'!AI9</f>
        <v>0</v>
      </c>
      <c r="O15" s="39">
        <f>SUM(P15:S15)</f>
        <v>0</v>
      </c>
      <c r="P15" s="159"/>
      <c r="Q15" s="159"/>
      <c r="R15" s="159"/>
      <c r="S15" s="156"/>
      <c r="T15" s="160"/>
      <c r="U15" s="26">
        <f>J15-K15</f>
        <v>0</v>
      </c>
      <c r="V15" s="165"/>
    </row>
    <row r="16" spans="1:22" x14ac:dyDescent="0.2">
      <c r="A16" s="599" t="s">
        <v>65</v>
      </c>
      <c r="B16" s="599" t="s">
        <v>17</v>
      </c>
      <c r="C16" s="22">
        <v>2022</v>
      </c>
      <c r="D16" s="238"/>
      <c r="E16" s="15"/>
      <c r="F16" s="16"/>
      <c r="G16" s="16"/>
      <c r="H16" s="250"/>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02"/>
      <c r="B17" s="602"/>
      <c r="C17" s="23">
        <v>2023</v>
      </c>
      <c r="D17" s="237"/>
      <c r="E17" s="11"/>
      <c r="F17" s="12"/>
      <c r="G17" s="12"/>
      <c r="H17" s="245"/>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03"/>
      <c r="B18" s="603"/>
      <c r="C18" s="24">
        <v>2024</v>
      </c>
      <c r="D18" s="279">
        <f>'6.Прил 3_ГДиАД-съдии'!H9</f>
        <v>2</v>
      </c>
      <c r="E18" s="161">
        <v>72</v>
      </c>
      <c r="F18" s="162"/>
      <c r="G18" s="162"/>
      <c r="H18" s="249"/>
      <c r="I18" s="251">
        <f t="shared" si="2"/>
        <v>72</v>
      </c>
      <c r="J18" s="18">
        <f t="shared" si="3"/>
        <v>74</v>
      </c>
      <c r="K18" s="38">
        <f>N18+O18</f>
        <v>72</v>
      </c>
      <c r="L18" s="169">
        <f>'6.Прил 3_ГДиАД-съдии'!AX9</f>
        <v>72</v>
      </c>
      <c r="M18" s="58">
        <f t="shared" si="6"/>
        <v>1</v>
      </c>
      <c r="N18" s="280">
        <f>'6.Прил 3_ГДиАД-съдии'!AJ9</f>
        <v>62</v>
      </c>
      <c r="O18" s="50">
        <f>SUM(P18:S18)</f>
        <v>10</v>
      </c>
      <c r="P18" s="162"/>
      <c r="Q18" s="162"/>
      <c r="R18" s="162"/>
      <c r="S18" s="157">
        <v>10</v>
      </c>
      <c r="T18" s="163">
        <v>10</v>
      </c>
      <c r="U18" s="26">
        <f>J18-K18</f>
        <v>2</v>
      </c>
      <c r="V18" s="164"/>
    </row>
    <row r="19" spans="1:22" x14ac:dyDescent="0.2">
      <c r="A19" s="587" t="s">
        <v>66</v>
      </c>
      <c r="B19" s="599" t="s">
        <v>18</v>
      </c>
      <c r="C19" s="22">
        <v>2022</v>
      </c>
      <c r="D19" s="236"/>
      <c r="E19" s="9"/>
      <c r="F19" s="10"/>
      <c r="G19" s="10"/>
      <c r="H19" s="244"/>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88"/>
      <c r="B20" s="602"/>
      <c r="C20" s="23">
        <v>2023</v>
      </c>
      <c r="D20" s="237"/>
      <c r="E20" s="11"/>
      <c r="F20" s="12"/>
      <c r="G20" s="12"/>
      <c r="H20" s="245"/>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589"/>
      <c r="B21" s="604"/>
      <c r="C21" s="24">
        <v>2024</v>
      </c>
      <c r="D21" s="279">
        <f>'6.Прил 3_ГДиАД-съдии'!I9</f>
        <v>0</v>
      </c>
      <c r="E21" s="158">
        <v>343</v>
      </c>
      <c r="F21" s="159"/>
      <c r="G21" s="159"/>
      <c r="H21" s="248"/>
      <c r="I21" s="251">
        <f t="shared" si="2"/>
        <v>343</v>
      </c>
      <c r="J21" s="26">
        <f t="shared" si="3"/>
        <v>343</v>
      </c>
      <c r="K21" s="36">
        <f>N21+O21</f>
        <v>343</v>
      </c>
      <c r="L21" s="169">
        <f>'6.Прил 3_ГДиАД-съдии'!AY9</f>
        <v>343</v>
      </c>
      <c r="M21" s="57">
        <f t="shared" si="6"/>
        <v>1</v>
      </c>
      <c r="N21" s="280">
        <f>'6.Прил 3_ГДиАД-съдии'!AK9</f>
        <v>296</v>
      </c>
      <c r="O21" s="39">
        <f>SUM(P21:S21)</f>
        <v>47</v>
      </c>
      <c r="P21" s="159"/>
      <c r="Q21" s="159"/>
      <c r="R21" s="159"/>
      <c r="S21" s="156">
        <v>47</v>
      </c>
      <c r="T21" s="160"/>
      <c r="U21" s="26">
        <f>J21-K21</f>
        <v>0</v>
      </c>
      <c r="V21" s="165"/>
    </row>
    <row r="22" spans="1:22" x14ac:dyDescent="0.2">
      <c r="A22" s="588" t="s">
        <v>58</v>
      </c>
      <c r="B22" s="599" t="s">
        <v>19</v>
      </c>
      <c r="C22" s="22">
        <v>2022</v>
      </c>
      <c r="D22" s="236"/>
      <c r="E22" s="9"/>
      <c r="F22" s="10"/>
      <c r="G22" s="10"/>
      <c r="H22" s="244"/>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88"/>
      <c r="B23" s="602"/>
      <c r="C23" s="23">
        <v>2023</v>
      </c>
      <c r="D23" s="237"/>
      <c r="E23" s="11"/>
      <c r="F23" s="12"/>
      <c r="G23" s="12"/>
      <c r="H23" s="245"/>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88"/>
      <c r="B24" s="603"/>
      <c r="C24" s="24">
        <v>2024</v>
      </c>
      <c r="D24" s="279">
        <f>'6.Прил 3_ГДиАД-съдии'!J9</f>
        <v>0</v>
      </c>
      <c r="E24" s="158"/>
      <c r="F24" s="159"/>
      <c r="G24" s="159"/>
      <c r="H24" s="248"/>
      <c r="I24" s="251">
        <f t="shared" si="2"/>
        <v>0</v>
      </c>
      <c r="J24" s="18">
        <f t="shared" si="3"/>
        <v>0</v>
      </c>
      <c r="K24" s="36">
        <f>N24+O24</f>
        <v>0</v>
      </c>
      <c r="L24" s="169">
        <f>'6.Прил 3_ГДиАД-съдии'!AZ9</f>
        <v>0</v>
      </c>
      <c r="M24" s="58">
        <f t="shared" si="6"/>
        <v>0</v>
      </c>
      <c r="N24" s="280">
        <f>'6.Прил 3_ГДиАД-съдии'!AL9</f>
        <v>0</v>
      </c>
      <c r="O24" s="50">
        <f>SUM(P24:S24)</f>
        <v>0</v>
      </c>
      <c r="P24" s="162"/>
      <c r="Q24" s="162"/>
      <c r="R24" s="162"/>
      <c r="S24" s="157"/>
      <c r="T24" s="163"/>
      <c r="U24" s="26">
        <f>J24-K24</f>
        <v>0</v>
      </c>
      <c r="V24" s="164"/>
    </row>
    <row r="25" spans="1:22" x14ac:dyDescent="0.2">
      <c r="A25" s="605" t="s">
        <v>31</v>
      </c>
      <c r="B25" s="599" t="s">
        <v>39</v>
      </c>
      <c r="C25" s="22">
        <v>2022</v>
      </c>
      <c r="D25" s="239">
        <f>D7+D10+D13+D16+D19+D22</f>
        <v>0</v>
      </c>
      <c r="E25" s="257">
        <f t="shared" ref="E25:V25" si="7">E7+E10+E13+E16+E19+E22</f>
        <v>0</v>
      </c>
      <c r="F25" s="243">
        <f t="shared" si="7"/>
        <v>0</v>
      </c>
      <c r="G25" s="243">
        <f t="shared" si="7"/>
        <v>0</v>
      </c>
      <c r="H25" s="258">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06"/>
      <c r="B26" s="602"/>
      <c r="C26" s="23">
        <v>2023</v>
      </c>
      <c r="D26" s="240">
        <f>D8+D11+D14+D17+D20+D23</f>
        <v>0</v>
      </c>
      <c r="E26" s="3">
        <f t="shared" ref="E26:V26" si="8">E8+E11+E14+E17+E20+E23</f>
        <v>0</v>
      </c>
      <c r="F26" s="40">
        <f t="shared" si="8"/>
        <v>0</v>
      </c>
      <c r="G26" s="40">
        <f t="shared" si="8"/>
        <v>0</v>
      </c>
      <c r="H26" s="246">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07"/>
      <c r="B27" s="603"/>
      <c r="C27" s="24">
        <v>2024</v>
      </c>
      <c r="D27" s="281">
        <f>D9+D12+D15+D18+D21+D24</f>
        <v>57</v>
      </c>
      <c r="E27" s="27">
        <f t="shared" ref="E27:V27" si="9">E9+E12+E15+E18+E21+E24</f>
        <v>546</v>
      </c>
      <c r="F27" s="43">
        <f t="shared" si="9"/>
        <v>0</v>
      </c>
      <c r="G27" s="43">
        <f t="shared" si="9"/>
        <v>0</v>
      </c>
      <c r="H27" s="259">
        <f t="shared" si="9"/>
        <v>3</v>
      </c>
      <c r="I27" s="251">
        <f t="shared" si="9"/>
        <v>549</v>
      </c>
      <c r="J27" s="26">
        <f t="shared" si="9"/>
        <v>606</v>
      </c>
      <c r="K27" s="39">
        <f t="shared" si="9"/>
        <v>554</v>
      </c>
      <c r="L27" s="42">
        <f t="shared" si="9"/>
        <v>513</v>
      </c>
      <c r="M27" s="57">
        <f t="shared" si="6"/>
        <v>0.92599277978339345</v>
      </c>
      <c r="N27" s="26">
        <f t="shared" si="9"/>
        <v>457</v>
      </c>
      <c r="O27" s="39">
        <f t="shared" si="9"/>
        <v>97</v>
      </c>
      <c r="P27" s="42">
        <f t="shared" si="9"/>
        <v>0</v>
      </c>
      <c r="Q27" s="42">
        <f t="shared" si="9"/>
        <v>4</v>
      </c>
      <c r="R27" s="42">
        <f t="shared" si="9"/>
        <v>0</v>
      </c>
      <c r="S27" s="46">
        <f t="shared" si="9"/>
        <v>93</v>
      </c>
      <c r="T27" s="26">
        <f t="shared" si="9"/>
        <v>254</v>
      </c>
      <c r="U27" s="26">
        <f t="shared" si="9"/>
        <v>52</v>
      </c>
      <c r="V27" s="62">
        <f t="shared" si="9"/>
        <v>21</v>
      </c>
    </row>
    <row r="28" spans="1:22" x14ac:dyDescent="0.2">
      <c r="A28" s="599" t="s">
        <v>71</v>
      </c>
      <c r="B28" s="599" t="s">
        <v>20</v>
      </c>
      <c r="C28" s="22">
        <v>2022</v>
      </c>
      <c r="D28" s="238"/>
      <c r="E28" s="9"/>
      <c r="F28" s="10"/>
      <c r="G28" s="10"/>
      <c r="H28" s="244"/>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02"/>
      <c r="B29" s="602"/>
      <c r="C29" s="23">
        <v>2023</v>
      </c>
      <c r="D29" s="237"/>
      <c r="E29" s="11"/>
      <c r="F29" s="12"/>
      <c r="G29" s="12"/>
      <c r="H29" s="245"/>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03"/>
      <c r="B30" s="603"/>
      <c r="C30" s="24">
        <v>2024</v>
      </c>
      <c r="D30" s="282">
        <f>'4.Прил 3_НД-съдии'!E8</f>
        <v>10</v>
      </c>
      <c r="E30" s="260">
        <v>82</v>
      </c>
      <c r="F30" s="159">
        <v>2</v>
      </c>
      <c r="G30" s="159"/>
      <c r="H30" s="248"/>
      <c r="I30" s="251">
        <f t="shared" si="10"/>
        <v>82</v>
      </c>
      <c r="J30" s="18">
        <f t="shared" si="3"/>
        <v>92</v>
      </c>
      <c r="K30" s="144">
        <f>N30+O30</f>
        <v>88</v>
      </c>
      <c r="L30" s="283">
        <f>'4.Прил 3_НД-съдии'!AO8</f>
        <v>76</v>
      </c>
      <c r="M30" s="58">
        <f t="shared" si="6"/>
        <v>0.86363636363636365</v>
      </c>
      <c r="N30" s="284">
        <f>'4.Прил 3_НД-съдии'!AC8</f>
        <v>12</v>
      </c>
      <c r="O30" s="50">
        <f>SUM(P30:S30)</f>
        <v>76</v>
      </c>
      <c r="P30" s="162"/>
      <c r="Q30" s="162">
        <v>74</v>
      </c>
      <c r="R30" s="162"/>
      <c r="S30" s="157">
        <v>2</v>
      </c>
      <c r="T30" s="163">
        <v>145</v>
      </c>
      <c r="U30" s="18">
        <f t="shared" si="5"/>
        <v>4</v>
      </c>
      <c r="V30" s="285">
        <f>'3.Прил 2_НД'!R94</f>
        <v>7</v>
      </c>
    </row>
    <row r="31" spans="1:22" x14ac:dyDescent="0.2">
      <c r="A31" s="599" t="s">
        <v>72</v>
      </c>
      <c r="B31" s="599" t="s">
        <v>22</v>
      </c>
      <c r="C31" s="22">
        <v>2022</v>
      </c>
      <c r="D31" s="236"/>
      <c r="E31" s="15"/>
      <c r="F31" s="16"/>
      <c r="G31" s="16"/>
      <c r="H31" s="250"/>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02"/>
      <c r="B32" s="602"/>
      <c r="C32" s="23">
        <v>2023</v>
      </c>
      <c r="D32" s="237"/>
      <c r="E32" s="11"/>
      <c r="F32" s="12"/>
      <c r="G32" s="12"/>
      <c r="H32" s="245"/>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03"/>
      <c r="B33" s="603"/>
      <c r="C33" s="24">
        <v>2024</v>
      </c>
      <c r="D33" s="279">
        <f>'4.Прил 3_НД-съдии'!F8</f>
        <v>0</v>
      </c>
      <c r="E33" s="253">
        <v>1</v>
      </c>
      <c r="F33" s="162"/>
      <c r="G33" s="162"/>
      <c r="H33" s="249"/>
      <c r="I33" s="251">
        <f t="shared" si="10"/>
        <v>1</v>
      </c>
      <c r="J33" s="26">
        <f t="shared" si="3"/>
        <v>1</v>
      </c>
      <c r="K33" s="235">
        <f t="shared" si="1"/>
        <v>1</v>
      </c>
      <c r="L33" s="286">
        <f>'4.Прил 3_НД-съдии'!AP8</f>
        <v>1</v>
      </c>
      <c r="M33" s="57">
        <f t="shared" si="6"/>
        <v>1</v>
      </c>
      <c r="N33" s="287">
        <f>'4.Прил 3_НД-съдии'!AD8</f>
        <v>0</v>
      </c>
      <c r="O33" s="39">
        <f t="shared" si="4"/>
        <v>1</v>
      </c>
      <c r="P33" s="159"/>
      <c r="Q33" s="159"/>
      <c r="R33" s="159"/>
      <c r="S33" s="156">
        <v>1</v>
      </c>
      <c r="T33" s="160">
        <v>1</v>
      </c>
      <c r="U33" s="26">
        <f t="shared" si="5"/>
        <v>0</v>
      </c>
      <c r="V33" s="288">
        <f>'3.Прил 2_НД'!R95</f>
        <v>0</v>
      </c>
    </row>
    <row r="34" spans="1:22" x14ac:dyDescent="0.2">
      <c r="A34" s="599" t="s">
        <v>67</v>
      </c>
      <c r="B34" s="599" t="s">
        <v>23</v>
      </c>
      <c r="C34" s="22">
        <v>2022</v>
      </c>
      <c r="D34" s="238"/>
      <c r="E34" s="9"/>
      <c r="F34" s="10"/>
      <c r="G34" s="10"/>
      <c r="H34" s="244"/>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02"/>
      <c r="B35" s="602"/>
      <c r="C35" s="23">
        <v>2023</v>
      </c>
      <c r="D35" s="237"/>
      <c r="E35" s="11"/>
      <c r="F35" s="12"/>
      <c r="G35" s="12"/>
      <c r="H35" s="245"/>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03"/>
      <c r="B36" s="603"/>
      <c r="C36" s="24">
        <v>2024</v>
      </c>
      <c r="D36" s="279">
        <f>'4.Прил 3_НД-съдии'!G8</f>
        <v>0</v>
      </c>
      <c r="E36" s="247">
        <v>4</v>
      </c>
      <c r="F36" s="159"/>
      <c r="G36" s="159"/>
      <c r="H36" s="248"/>
      <c r="I36" s="251">
        <f t="shared" si="10"/>
        <v>4</v>
      </c>
      <c r="J36" s="18">
        <f t="shared" si="3"/>
        <v>4</v>
      </c>
      <c r="K36" s="144">
        <f t="shared" si="1"/>
        <v>4</v>
      </c>
      <c r="L36" s="283">
        <f>'4.Прил 3_НД-съдии'!AQ8</f>
        <v>4</v>
      </c>
      <c r="M36" s="58">
        <f t="shared" si="6"/>
        <v>1</v>
      </c>
      <c r="N36" s="284">
        <f>'4.Прил 3_НД-съдии'!AE8</f>
        <v>1</v>
      </c>
      <c r="O36" s="50">
        <f t="shared" si="4"/>
        <v>3</v>
      </c>
      <c r="P36" s="162"/>
      <c r="Q36" s="162"/>
      <c r="R36" s="162"/>
      <c r="S36" s="157">
        <v>3</v>
      </c>
      <c r="T36" s="163">
        <v>4</v>
      </c>
      <c r="U36" s="18">
        <f t="shared" si="5"/>
        <v>0</v>
      </c>
      <c r="V36" s="285">
        <f>'3.Прил 2_НД'!R96</f>
        <v>0</v>
      </c>
    </row>
    <row r="37" spans="1:22" x14ac:dyDescent="0.2">
      <c r="A37" s="599" t="s">
        <v>68</v>
      </c>
      <c r="B37" s="599" t="s">
        <v>24</v>
      </c>
      <c r="C37" s="22">
        <v>2022</v>
      </c>
      <c r="D37" s="236"/>
      <c r="E37" s="15"/>
      <c r="F37" s="16"/>
      <c r="G37" s="16"/>
      <c r="H37" s="250"/>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02"/>
      <c r="B38" s="602"/>
      <c r="C38" s="23">
        <v>2023</v>
      </c>
      <c r="D38" s="237"/>
      <c r="E38" s="11"/>
      <c r="F38" s="12"/>
      <c r="G38" s="12"/>
      <c r="H38" s="245"/>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03"/>
      <c r="B39" s="603"/>
      <c r="C39" s="24">
        <v>2024</v>
      </c>
      <c r="D39" s="241"/>
      <c r="E39" s="161">
        <v>94</v>
      </c>
      <c r="F39" s="162"/>
      <c r="G39" s="162"/>
      <c r="H39" s="249"/>
      <c r="I39" s="251">
        <f t="shared" si="10"/>
        <v>94</v>
      </c>
      <c r="J39" s="26">
        <f t="shared" si="3"/>
        <v>94</v>
      </c>
      <c r="K39" s="36">
        <f t="shared" si="1"/>
        <v>90</v>
      </c>
      <c r="L39" s="159">
        <v>90</v>
      </c>
      <c r="M39" s="57">
        <f t="shared" si="6"/>
        <v>1</v>
      </c>
      <c r="N39" s="160">
        <v>83</v>
      </c>
      <c r="O39" s="39">
        <f t="shared" si="4"/>
        <v>7</v>
      </c>
      <c r="P39" s="159"/>
      <c r="Q39" s="159"/>
      <c r="R39" s="159"/>
      <c r="S39" s="156">
        <v>7</v>
      </c>
      <c r="T39" s="160">
        <v>63</v>
      </c>
      <c r="U39" s="26">
        <f t="shared" si="5"/>
        <v>4</v>
      </c>
      <c r="V39" s="165">
        <v>7</v>
      </c>
    </row>
    <row r="40" spans="1:22" x14ac:dyDescent="0.2">
      <c r="A40" s="599" t="s">
        <v>69</v>
      </c>
      <c r="B40" s="599" t="s">
        <v>25</v>
      </c>
      <c r="C40" s="22">
        <v>2022</v>
      </c>
      <c r="D40" s="238"/>
      <c r="E40" s="9"/>
      <c r="F40" s="10"/>
      <c r="G40" s="10"/>
      <c r="H40" s="244"/>
      <c r="I40" s="63">
        <f t="shared" si="10"/>
        <v>0</v>
      </c>
      <c r="J40" s="17">
        <f t="shared" si="3"/>
        <v>0</v>
      </c>
      <c r="K40" s="37">
        <f t="shared" si="1"/>
        <v>0</v>
      </c>
      <c r="L40" s="47"/>
      <c r="M40" s="56">
        <f t="shared" si="6"/>
        <v>0</v>
      </c>
      <c r="N40" s="190"/>
      <c r="O40" s="37">
        <f t="shared" si="4"/>
        <v>0</v>
      </c>
      <c r="P40" s="16"/>
      <c r="Q40" s="16"/>
      <c r="R40" s="16"/>
      <c r="S40" s="32"/>
      <c r="T40" s="289" t="s">
        <v>21</v>
      </c>
      <c r="U40" s="17">
        <f t="shared" si="5"/>
        <v>0</v>
      </c>
      <c r="V40" s="290" t="s">
        <v>21</v>
      </c>
    </row>
    <row r="41" spans="1:22" x14ac:dyDescent="0.2">
      <c r="A41" s="602"/>
      <c r="B41" s="602"/>
      <c r="C41" s="23">
        <v>2023</v>
      </c>
      <c r="D41" s="237"/>
      <c r="E41" s="11"/>
      <c r="F41" s="12"/>
      <c r="G41" s="12"/>
      <c r="H41" s="245"/>
      <c r="I41" s="61">
        <f t="shared" si="10"/>
        <v>0</v>
      </c>
      <c r="J41" s="5">
        <f t="shared" si="3"/>
        <v>0</v>
      </c>
      <c r="K41" s="35">
        <f t="shared" si="1"/>
        <v>0</v>
      </c>
      <c r="L41" s="29"/>
      <c r="M41" s="55">
        <f t="shared" si="6"/>
        <v>0</v>
      </c>
      <c r="N41" s="191"/>
      <c r="O41" s="35">
        <f t="shared" si="4"/>
        <v>0</v>
      </c>
      <c r="P41" s="12"/>
      <c r="Q41" s="12"/>
      <c r="R41" s="12"/>
      <c r="S41" s="31"/>
      <c r="T41" s="278" t="s">
        <v>21</v>
      </c>
      <c r="U41" s="5">
        <f t="shared" si="5"/>
        <v>0</v>
      </c>
      <c r="V41" s="291" t="s">
        <v>21</v>
      </c>
    </row>
    <row r="42" spans="1:22" ht="13.5" thickBot="1" x14ac:dyDescent="0.25">
      <c r="A42" s="603"/>
      <c r="B42" s="603"/>
      <c r="C42" s="24">
        <v>2024</v>
      </c>
      <c r="D42" s="242"/>
      <c r="E42" s="158">
        <v>20</v>
      </c>
      <c r="F42" s="159"/>
      <c r="G42" s="159"/>
      <c r="H42" s="248"/>
      <c r="I42" s="251">
        <f t="shared" si="10"/>
        <v>20</v>
      </c>
      <c r="J42" s="18">
        <f t="shared" si="3"/>
        <v>20</v>
      </c>
      <c r="K42" s="38">
        <f t="shared" si="1"/>
        <v>20</v>
      </c>
      <c r="L42" s="162">
        <v>20</v>
      </c>
      <c r="M42" s="58">
        <f t="shared" si="6"/>
        <v>1</v>
      </c>
      <c r="N42" s="163">
        <v>19</v>
      </c>
      <c r="O42" s="50">
        <f t="shared" si="4"/>
        <v>1</v>
      </c>
      <c r="P42" s="162"/>
      <c r="Q42" s="162"/>
      <c r="R42" s="162"/>
      <c r="S42" s="157">
        <v>1</v>
      </c>
      <c r="T42" s="280" t="s">
        <v>21</v>
      </c>
      <c r="U42" s="48">
        <f t="shared" si="5"/>
        <v>0</v>
      </c>
      <c r="V42" s="292" t="s">
        <v>21</v>
      </c>
    </row>
    <row r="43" spans="1:22" x14ac:dyDescent="0.2">
      <c r="A43" s="599" t="s">
        <v>70</v>
      </c>
      <c r="B43" s="599" t="s">
        <v>40</v>
      </c>
      <c r="C43" s="22">
        <v>2022</v>
      </c>
      <c r="D43" s="236"/>
      <c r="E43" s="15"/>
      <c r="F43" s="16"/>
      <c r="G43" s="16"/>
      <c r="H43" s="250"/>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02"/>
      <c r="B44" s="602"/>
      <c r="C44" s="23">
        <v>2023</v>
      </c>
      <c r="D44" s="237"/>
      <c r="E44" s="11"/>
      <c r="F44" s="12"/>
      <c r="G44" s="12"/>
      <c r="H44" s="245"/>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03"/>
      <c r="B45" s="603"/>
      <c r="C45" s="24">
        <v>2024</v>
      </c>
      <c r="D45" s="293">
        <f>'4.Прил 3_НД-съдии'!I8</f>
        <v>5</v>
      </c>
      <c r="E45" s="253">
        <v>28</v>
      </c>
      <c r="F45" s="162"/>
      <c r="G45" s="162"/>
      <c r="H45" s="249"/>
      <c r="I45" s="251">
        <f t="shared" si="10"/>
        <v>28</v>
      </c>
      <c r="J45" s="155">
        <f t="shared" si="3"/>
        <v>33</v>
      </c>
      <c r="K45" s="36">
        <f>N45+O45</f>
        <v>28</v>
      </c>
      <c r="L45" s="294">
        <f>'4.Прил 3_НД-съдии'!AS8</f>
        <v>15</v>
      </c>
      <c r="M45" s="57">
        <f t="shared" si="6"/>
        <v>0.5357142857142857</v>
      </c>
      <c r="N45" s="167">
        <f>'4.Прил 3_НД-съдии'!AG8</f>
        <v>28</v>
      </c>
      <c r="O45" s="39">
        <f>SUM(P45:S45)</f>
        <v>0</v>
      </c>
      <c r="P45" s="159"/>
      <c r="Q45" s="159"/>
      <c r="R45" s="159"/>
      <c r="S45" s="156"/>
      <c r="T45" s="160">
        <v>61</v>
      </c>
      <c r="U45" s="26">
        <f t="shared" si="5"/>
        <v>5</v>
      </c>
      <c r="V45" s="165">
        <v>12</v>
      </c>
    </row>
    <row r="46" spans="1:22" x14ac:dyDescent="0.2">
      <c r="A46" s="605" t="s">
        <v>32</v>
      </c>
      <c r="B46" s="599" t="s">
        <v>41</v>
      </c>
      <c r="C46" s="22">
        <v>2022</v>
      </c>
      <c r="D46" s="239">
        <f t="shared" ref="D46:H48" si="11">D28+D31+D34+D37+D40+D43</f>
        <v>0</v>
      </c>
      <c r="E46" s="2">
        <f t="shared" si="11"/>
        <v>0</v>
      </c>
      <c r="F46" s="41">
        <f t="shared" si="11"/>
        <v>0</v>
      </c>
      <c r="G46" s="41">
        <f>G28+G31+G34+G37+G40+G43</f>
        <v>0</v>
      </c>
      <c r="H46" s="255">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06"/>
      <c r="B47" s="602"/>
      <c r="C47" s="23">
        <v>2023</v>
      </c>
      <c r="D47" s="240">
        <f t="shared" si="11"/>
        <v>0</v>
      </c>
      <c r="E47" s="3">
        <f t="shared" si="11"/>
        <v>0</v>
      </c>
      <c r="F47" s="40">
        <f t="shared" si="11"/>
        <v>0</v>
      </c>
      <c r="G47" s="40">
        <f>G29+G32+G35+G38+G41+G44</f>
        <v>0</v>
      </c>
      <c r="H47" s="246">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07"/>
      <c r="B48" s="603"/>
      <c r="C48" s="24">
        <v>2024</v>
      </c>
      <c r="D48" s="254">
        <f t="shared" si="11"/>
        <v>15</v>
      </c>
      <c r="E48" s="25">
        <f t="shared" si="11"/>
        <v>229</v>
      </c>
      <c r="F48" s="42">
        <f t="shared" si="11"/>
        <v>2</v>
      </c>
      <c r="G48" s="42">
        <f>G30+G33+G36+G39+G42+G45</f>
        <v>0</v>
      </c>
      <c r="H48" s="256">
        <f t="shared" si="11"/>
        <v>0</v>
      </c>
      <c r="I48" s="62">
        <f>I30+I33+I36+I39+I42+I45</f>
        <v>229</v>
      </c>
      <c r="J48" s="26">
        <f t="shared" si="3"/>
        <v>244</v>
      </c>
      <c r="K48" s="36">
        <f t="shared" si="12"/>
        <v>231</v>
      </c>
      <c r="L48" s="43">
        <f t="shared" si="12"/>
        <v>206</v>
      </c>
      <c r="M48" s="58">
        <f t="shared" si="6"/>
        <v>0.89177489177489178</v>
      </c>
      <c r="N48" s="26">
        <f t="shared" si="13"/>
        <v>143</v>
      </c>
      <c r="O48" s="50">
        <f t="shared" si="13"/>
        <v>88</v>
      </c>
      <c r="P48" s="43">
        <f t="shared" si="13"/>
        <v>0</v>
      </c>
      <c r="Q48" s="43">
        <f t="shared" si="13"/>
        <v>74</v>
      </c>
      <c r="R48" s="43">
        <f t="shared" si="13"/>
        <v>0</v>
      </c>
      <c r="S48" s="49">
        <f t="shared" si="13"/>
        <v>14</v>
      </c>
      <c r="T48" s="26">
        <f>T30+T33+T36+T39+T45</f>
        <v>274</v>
      </c>
      <c r="U48" s="26">
        <f>U30+U33+U36+U39+U42+U45</f>
        <v>13</v>
      </c>
      <c r="V48" s="62">
        <f>V30+V33+V36+V39+V45</f>
        <v>26</v>
      </c>
    </row>
    <row r="49" spans="1:22" x14ac:dyDescent="0.2">
      <c r="A49" s="605" t="s">
        <v>38</v>
      </c>
      <c r="B49" s="599" t="s">
        <v>26</v>
      </c>
      <c r="C49" s="22">
        <v>2022</v>
      </c>
      <c r="D49" s="239">
        <f t="shared" ref="D49:L51" si="14">D25+D46</f>
        <v>0</v>
      </c>
      <c r="E49" s="257">
        <f t="shared" si="14"/>
        <v>0</v>
      </c>
      <c r="F49" s="243">
        <f t="shared" si="14"/>
        <v>0</v>
      </c>
      <c r="G49" s="243">
        <f>G25+G46</f>
        <v>0</v>
      </c>
      <c r="H49" s="258">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06"/>
      <c r="B50" s="602"/>
      <c r="C50" s="23">
        <v>2023</v>
      </c>
      <c r="D50" s="240">
        <f t="shared" si="14"/>
        <v>0</v>
      </c>
      <c r="E50" s="3">
        <f t="shared" si="14"/>
        <v>0</v>
      </c>
      <c r="F50" s="40">
        <f t="shared" si="14"/>
        <v>0</v>
      </c>
      <c r="G50" s="40">
        <f>G26+G47</f>
        <v>0</v>
      </c>
      <c r="H50" s="246">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07"/>
      <c r="B51" s="603"/>
      <c r="C51" s="24">
        <v>2024</v>
      </c>
      <c r="D51" s="254">
        <f t="shared" si="14"/>
        <v>72</v>
      </c>
      <c r="E51" s="25">
        <f t="shared" si="14"/>
        <v>775</v>
      </c>
      <c r="F51" s="42">
        <f t="shared" si="14"/>
        <v>2</v>
      </c>
      <c r="G51" s="42">
        <f>G27+G48</f>
        <v>0</v>
      </c>
      <c r="H51" s="256">
        <f t="shared" si="15"/>
        <v>3</v>
      </c>
      <c r="I51" s="252">
        <f t="shared" si="15"/>
        <v>778</v>
      </c>
      <c r="J51" s="51">
        <f t="shared" si="3"/>
        <v>850</v>
      </c>
      <c r="K51" s="39">
        <f t="shared" si="14"/>
        <v>785</v>
      </c>
      <c r="L51" s="42">
        <f t="shared" si="14"/>
        <v>719</v>
      </c>
      <c r="M51" s="57">
        <f t="shared" si="6"/>
        <v>0.91592356687898091</v>
      </c>
      <c r="N51" s="51">
        <f t="shared" ref="N51:V51" si="18">N27+N48</f>
        <v>600</v>
      </c>
      <c r="O51" s="39">
        <f t="shared" si="18"/>
        <v>185</v>
      </c>
      <c r="P51" s="42">
        <f t="shared" si="18"/>
        <v>0</v>
      </c>
      <c r="Q51" s="42">
        <f t="shared" si="18"/>
        <v>78</v>
      </c>
      <c r="R51" s="42">
        <f t="shared" si="18"/>
        <v>0</v>
      </c>
      <c r="S51" s="46">
        <f t="shared" si="18"/>
        <v>107</v>
      </c>
      <c r="T51" s="51">
        <f t="shared" si="18"/>
        <v>528</v>
      </c>
      <c r="U51" s="51">
        <f t="shared" si="18"/>
        <v>65</v>
      </c>
      <c r="V51" s="64">
        <f t="shared" si="18"/>
        <v>47</v>
      </c>
    </row>
    <row r="52" spans="1:22" x14ac:dyDescent="0.2">
      <c r="A52" s="587" t="s">
        <v>33</v>
      </c>
      <c r="B52" s="599" t="s">
        <v>46</v>
      </c>
      <c r="C52" s="22">
        <v>2022</v>
      </c>
      <c r="D52" s="275"/>
      <c r="E52" s="274"/>
      <c r="F52" s="274"/>
      <c r="G52" s="274"/>
      <c r="H52" s="274"/>
      <c r="I52" s="276"/>
      <c r="J52" s="20"/>
      <c r="K52" s="295"/>
      <c r="L52" s="265"/>
      <c r="M52" s="265"/>
      <c r="N52" s="265"/>
      <c r="O52" s="265"/>
      <c r="P52" s="265"/>
      <c r="Q52" s="265"/>
      <c r="R52" s="265"/>
      <c r="S52" s="265"/>
      <c r="T52" s="265"/>
      <c r="U52" s="265"/>
      <c r="V52" s="265"/>
    </row>
    <row r="53" spans="1:22" x14ac:dyDescent="0.2">
      <c r="A53" s="588"/>
      <c r="B53" s="602"/>
      <c r="C53" s="23">
        <v>2023</v>
      </c>
      <c r="D53" s="296"/>
      <c r="E53" s="274"/>
      <c r="F53" s="274"/>
      <c r="G53" s="274"/>
      <c r="H53" s="274"/>
      <c r="I53" s="297"/>
      <c r="J53" s="14"/>
      <c r="K53" s="295"/>
      <c r="L53" s="265"/>
      <c r="M53" s="265"/>
      <c r="N53" s="265"/>
      <c r="O53" s="265"/>
      <c r="P53" s="265"/>
      <c r="Q53" s="265"/>
      <c r="R53" s="265"/>
      <c r="S53" s="265"/>
      <c r="T53" s="265"/>
      <c r="U53" s="265"/>
      <c r="V53" s="265"/>
    </row>
    <row r="54" spans="1:22" ht="13.5" thickBot="1" x14ac:dyDescent="0.25">
      <c r="A54" s="589"/>
      <c r="B54" s="603"/>
      <c r="C54" s="24">
        <v>2024</v>
      </c>
      <c r="D54" s="296"/>
      <c r="E54" s="274"/>
      <c r="F54" s="274"/>
      <c r="G54" s="274"/>
      <c r="H54" s="274"/>
      <c r="I54" s="297"/>
      <c r="J54" s="19">
        <v>2</v>
      </c>
      <c r="K54" s="295"/>
      <c r="L54" s="265"/>
      <c r="M54" s="265"/>
      <c r="N54" s="265"/>
      <c r="O54" s="265"/>
      <c r="P54" s="265"/>
      <c r="Q54" s="265"/>
      <c r="R54" s="611" t="s">
        <v>57</v>
      </c>
      <c r="S54" s="611"/>
      <c r="T54" s="611"/>
      <c r="U54" s="611"/>
      <c r="V54" s="611"/>
    </row>
    <row r="55" spans="1:22" x14ac:dyDescent="0.2">
      <c r="A55" s="605" t="s">
        <v>64</v>
      </c>
      <c r="B55" s="599" t="s">
        <v>27</v>
      </c>
      <c r="C55" s="22">
        <v>2022</v>
      </c>
      <c r="D55" s="275"/>
      <c r="E55" s="277"/>
      <c r="F55" s="277"/>
      <c r="G55" s="277"/>
      <c r="H55" s="277"/>
      <c r="I55" s="276"/>
      <c r="J55" s="298">
        <f>IF(J52&lt;&gt;0,J49/M1/J52,0)</f>
        <v>0</v>
      </c>
      <c r="K55" s="298">
        <f>IF(J52&lt;&gt;0,K49/M1/J52,0)</f>
        <v>0</v>
      </c>
      <c r="L55" s="265"/>
      <c r="M55" s="265"/>
      <c r="N55" s="265"/>
      <c r="O55" s="274"/>
      <c r="P55" s="274"/>
      <c r="Q55" s="89" t="s">
        <v>433</v>
      </c>
      <c r="R55" s="89"/>
      <c r="S55" s="265"/>
      <c r="T55" s="265"/>
      <c r="U55" s="265"/>
      <c r="V55" s="265"/>
    </row>
    <row r="56" spans="1:22" x14ac:dyDescent="0.2">
      <c r="A56" s="606"/>
      <c r="B56" s="602"/>
      <c r="C56" s="23">
        <v>2023</v>
      </c>
      <c r="D56" s="296"/>
      <c r="E56" s="274"/>
      <c r="F56" s="274"/>
      <c r="G56" s="274"/>
      <c r="H56" s="274"/>
      <c r="I56" s="297"/>
      <c r="J56" s="299">
        <f>IF(J53&lt;&gt;0,J50/M1/J53,0)</f>
        <v>0</v>
      </c>
      <c r="K56" s="299">
        <f>IF(J53&lt;&gt;0,K50/M1/J53,0)</f>
        <v>0</v>
      </c>
      <c r="L56" s="265"/>
      <c r="M56" s="265"/>
      <c r="N56" s="265"/>
      <c r="O56" s="274"/>
      <c r="P56" s="274"/>
      <c r="Q56" s="264" t="s">
        <v>565</v>
      </c>
      <c r="R56" s="274"/>
      <c r="S56" s="265"/>
      <c r="T56" s="265"/>
      <c r="U56" s="265"/>
      <c r="V56" s="265"/>
    </row>
    <row r="57" spans="1:22" ht="13.5" thickBot="1" x14ac:dyDescent="0.25">
      <c r="A57" s="607"/>
      <c r="B57" s="603"/>
      <c r="C57" s="24">
        <v>2024</v>
      </c>
      <c r="D57" s="296"/>
      <c r="E57" s="274"/>
      <c r="F57" s="274"/>
      <c r="G57" s="274"/>
      <c r="H57" s="274"/>
      <c r="I57" s="297"/>
      <c r="J57" s="300">
        <f>IF(J54&lt;&gt;0,J51/M1/J54,0)</f>
        <v>35.416666666666664</v>
      </c>
      <c r="K57" s="300">
        <f>IF(J54&lt;&gt;0,K51/M1/J54,0)</f>
        <v>32.708333333333336</v>
      </c>
      <c r="L57" s="265"/>
      <c r="M57" s="265"/>
      <c r="N57" s="265"/>
      <c r="O57" s="274"/>
      <c r="P57" s="274"/>
      <c r="Q57" s="274"/>
      <c r="R57" s="274"/>
      <c r="S57" s="265"/>
      <c r="T57" s="265"/>
      <c r="U57" s="265"/>
      <c r="V57" s="265"/>
    </row>
    <row r="58" spans="1:22" x14ac:dyDescent="0.2">
      <c r="A58" s="587" t="s">
        <v>34</v>
      </c>
      <c r="B58" s="599" t="s">
        <v>42</v>
      </c>
      <c r="C58" s="22">
        <v>2022</v>
      </c>
      <c r="D58" s="275"/>
      <c r="E58" s="277"/>
      <c r="F58" s="277"/>
      <c r="G58" s="277"/>
      <c r="H58" s="277"/>
      <c r="I58" s="276"/>
      <c r="J58" s="20"/>
      <c r="K58" s="295"/>
      <c r="L58" s="265"/>
      <c r="M58" s="265"/>
      <c r="N58" s="265"/>
      <c r="O58" s="274"/>
      <c r="P58" s="274"/>
      <c r="Q58" s="274"/>
      <c r="R58" s="274"/>
      <c r="S58" s="265"/>
      <c r="T58" s="265"/>
      <c r="U58" s="265"/>
      <c r="V58" s="265"/>
    </row>
    <row r="59" spans="1:22" x14ac:dyDescent="0.2">
      <c r="A59" s="588"/>
      <c r="B59" s="602"/>
      <c r="C59" s="23">
        <v>2023</v>
      </c>
      <c r="D59" s="296"/>
      <c r="E59" s="274"/>
      <c r="F59" s="274"/>
      <c r="G59" s="274"/>
      <c r="H59" s="274"/>
      <c r="I59" s="297"/>
      <c r="J59" s="14"/>
      <c r="K59" s="295"/>
      <c r="L59" s="265"/>
      <c r="M59" s="265"/>
      <c r="N59" s="265"/>
      <c r="O59" s="274"/>
      <c r="P59" s="274"/>
      <c r="Q59" s="274"/>
      <c r="R59" s="274"/>
      <c r="S59" s="265"/>
      <c r="T59" s="265"/>
      <c r="U59" s="265"/>
      <c r="V59" s="265"/>
    </row>
    <row r="60" spans="1:22" ht="13.5" thickBot="1" x14ac:dyDescent="0.25">
      <c r="A60" s="589"/>
      <c r="B60" s="603"/>
      <c r="C60" s="24">
        <v>2024</v>
      </c>
      <c r="D60" s="296"/>
      <c r="E60" s="274"/>
      <c r="F60" s="274"/>
      <c r="G60" s="274"/>
      <c r="H60" s="274"/>
      <c r="I60" s="297"/>
      <c r="J60" s="19"/>
      <c r="K60" s="295"/>
      <c r="L60" s="265"/>
      <c r="M60" s="265"/>
      <c r="N60" s="265"/>
      <c r="O60" s="274"/>
      <c r="P60" s="274"/>
      <c r="Q60" s="274"/>
      <c r="R60" s="274"/>
      <c r="S60" s="265"/>
      <c r="T60" s="265"/>
      <c r="U60" s="265"/>
      <c r="V60" s="265"/>
    </row>
    <row r="61" spans="1:22" x14ac:dyDescent="0.2">
      <c r="A61" s="587" t="s">
        <v>35</v>
      </c>
      <c r="B61" s="599" t="s">
        <v>43</v>
      </c>
      <c r="C61" s="22">
        <v>2022</v>
      </c>
      <c r="D61" s="275"/>
      <c r="E61" s="277"/>
      <c r="F61" s="277"/>
      <c r="G61" s="277"/>
      <c r="H61" s="277"/>
      <c r="I61" s="276"/>
      <c r="J61" s="298">
        <f>IF(J58&lt;&gt;0,J25/M1/J58,0)</f>
        <v>0</v>
      </c>
      <c r="K61" s="298">
        <f>IF(J58&lt;&gt;0,K25/M1/J58,0)</f>
        <v>0</v>
      </c>
      <c r="L61" s="265"/>
      <c r="M61" s="265"/>
      <c r="N61" s="265"/>
      <c r="O61" s="265"/>
      <c r="P61" s="265"/>
      <c r="Q61" s="265"/>
      <c r="R61" s="265"/>
      <c r="S61" s="265"/>
      <c r="T61" s="265"/>
      <c r="U61" s="265"/>
      <c r="V61" s="265"/>
    </row>
    <row r="62" spans="1:22" x14ac:dyDescent="0.2">
      <c r="A62" s="588"/>
      <c r="B62" s="602"/>
      <c r="C62" s="23">
        <v>2023</v>
      </c>
      <c r="D62" s="296"/>
      <c r="E62" s="274"/>
      <c r="F62" s="274"/>
      <c r="G62" s="274"/>
      <c r="H62" s="274"/>
      <c r="I62" s="297"/>
      <c r="J62" s="299">
        <f>IF(J59&lt;&gt;0,J26/M1/J59,0)</f>
        <v>0</v>
      </c>
      <c r="K62" s="299">
        <f>IF(J59&lt;&gt;0,K26/M1/J59,0)</f>
        <v>0</v>
      </c>
      <c r="L62" s="265"/>
      <c r="M62" s="265"/>
      <c r="N62" s="265"/>
      <c r="O62" s="265"/>
      <c r="P62" s="265"/>
      <c r="Q62" s="265"/>
      <c r="R62" s="265"/>
      <c r="S62" s="265"/>
      <c r="T62" s="265"/>
      <c r="U62" s="265"/>
      <c r="V62" s="265"/>
    </row>
    <row r="63" spans="1:22" ht="13.5" thickBot="1" x14ac:dyDescent="0.25">
      <c r="A63" s="589"/>
      <c r="B63" s="603"/>
      <c r="C63" s="24">
        <v>2024</v>
      </c>
      <c r="D63" s="301"/>
      <c r="E63" s="266"/>
      <c r="F63" s="266"/>
      <c r="G63" s="266"/>
      <c r="H63" s="266"/>
      <c r="I63" s="302"/>
      <c r="J63" s="300">
        <f>IF(J60&lt;&gt;0,J27/M1/J60,0)</f>
        <v>0</v>
      </c>
      <c r="K63" s="300">
        <f>IF(J60&lt;&gt;0,K27/M1/J60,0)</f>
        <v>0</v>
      </c>
      <c r="L63" s="265"/>
      <c r="M63" s="265"/>
      <c r="N63" s="265"/>
      <c r="O63" s="265"/>
      <c r="P63" s="265"/>
      <c r="Q63" s="265"/>
      <c r="R63" s="265"/>
      <c r="S63" s="265"/>
      <c r="T63" s="265"/>
      <c r="U63" s="265"/>
      <c r="V63" s="265"/>
    </row>
    <row r="64" spans="1:22" x14ac:dyDescent="0.2">
      <c r="A64" s="587" t="s">
        <v>37</v>
      </c>
      <c r="B64" s="599" t="s">
        <v>59</v>
      </c>
      <c r="C64" s="22">
        <v>2022</v>
      </c>
      <c r="D64" s="275"/>
      <c r="E64" s="277"/>
      <c r="F64" s="277"/>
      <c r="G64" s="277"/>
      <c r="H64" s="277"/>
      <c r="I64" s="276"/>
      <c r="J64" s="20"/>
      <c r="K64" s="303"/>
      <c r="L64" s="265"/>
      <c r="M64" s="265"/>
      <c r="N64" s="265"/>
      <c r="O64" s="265"/>
      <c r="P64" s="265"/>
      <c r="Q64" s="265"/>
      <c r="R64" s="265"/>
      <c r="S64" s="265"/>
      <c r="T64" s="265"/>
      <c r="U64" s="265"/>
      <c r="V64" s="265"/>
    </row>
    <row r="65" spans="1:22" x14ac:dyDescent="0.2">
      <c r="A65" s="588"/>
      <c r="B65" s="602"/>
      <c r="C65" s="23">
        <v>2023</v>
      </c>
      <c r="D65" s="296"/>
      <c r="E65" s="274"/>
      <c r="F65" s="274"/>
      <c r="G65" s="274"/>
      <c r="H65" s="274"/>
      <c r="I65" s="297"/>
      <c r="J65" s="14"/>
      <c r="K65" s="303"/>
      <c r="L65" s="265"/>
      <c r="M65" s="265"/>
      <c r="N65" s="265"/>
      <c r="O65" s="265"/>
      <c r="P65" s="265"/>
      <c r="Q65" s="265"/>
      <c r="R65" s="265"/>
      <c r="S65" s="265"/>
      <c r="T65" s="265"/>
      <c r="U65" s="265"/>
      <c r="V65" s="265"/>
    </row>
    <row r="66" spans="1:22" ht="13.5" thickBot="1" x14ac:dyDescent="0.25">
      <c r="A66" s="589"/>
      <c r="B66" s="603"/>
      <c r="C66" s="24">
        <v>2024</v>
      </c>
      <c r="D66" s="301"/>
      <c r="E66" s="266"/>
      <c r="F66" s="266"/>
      <c r="G66" s="266"/>
      <c r="H66" s="266"/>
      <c r="I66" s="302"/>
      <c r="J66" s="19"/>
      <c r="K66" s="303"/>
      <c r="L66" s="265"/>
      <c r="M66" s="265"/>
      <c r="N66" s="265"/>
      <c r="O66" s="265"/>
      <c r="P66" s="265"/>
      <c r="Q66" s="265"/>
      <c r="R66" s="265"/>
      <c r="S66" s="265"/>
      <c r="T66" s="265"/>
      <c r="U66" s="265"/>
      <c r="V66" s="265"/>
    </row>
    <row r="67" spans="1:22" x14ac:dyDescent="0.2">
      <c r="A67" s="587" t="s">
        <v>36</v>
      </c>
      <c r="B67" s="599" t="s">
        <v>60</v>
      </c>
      <c r="C67" s="22">
        <v>2022</v>
      </c>
      <c r="D67" s="275"/>
      <c r="E67" s="277"/>
      <c r="F67" s="277"/>
      <c r="G67" s="277"/>
      <c r="H67" s="277"/>
      <c r="I67" s="276"/>
      <c r="J67" s="298">
        <f>IF(J64&lt;&gt;0,J46/M1/J64,0)</f>
        <v>0</v>
      </c>
      <c r="K67" s="298">
        <f>IF(J64&lt;&gt;0,K46/M1/J64,0)</f>
        <v>0</v>
      </c>
      <c r="L67" s="265"/>
      <c r="M67" s="265"/>
      <c r="N67" s="265"/>
      <c r="O67" s="265"/>
      <c r="P67" s="265"/>
      <c r="Q67" s="265"/>
    </row>
    <row r="68" spans="1:22" x14ac:dyDescent="0.2">
      <c r="A68" s="588"/>
      <c r="B68" s="602"/>
      <c r="C68" s="23">
        <v>2023</v>
      </c>
      <c r="D68" s="296"/>
      <c r="E68" s="274"/>
      <c r="F68" s="274"/>
      <c r="G68" s="274"/>
      <c r="H68" s="274"/>
      <c r="I68" s="297"/>
      <c r="J68" s="299">
        <f>IF(J65&lt;&gt;0,J47/M1/J65,0)</f>
        <v>0</v>
      </c>
      <c r="K68" s="299">
        <f>IF(J65&lt;&gt;0,K47/M1/J65,0)</f>
        <v>0</v>
      </c>
      <c r="L68" s="265"/>
      <c r="M68" s="265"/>
      <c r="N68" s="265"/>
      <c r="O68" s="265"/>
      <c r="P68" s="265"/>
      <c r="Q68" s="265"/>
    </row>
    <row r="69" spans="1:22" ht="13.5" thickBot="1" x14ac:dyDescent="0.25">
      <c r="A69" s="589"/>
      <c r="B69" s="603"/>
      <c r="C69" s="24">
        <v>2024</v>
      </c>
      <c r="D69" s="301"/>
      <c r="E69" s="266"/>
      <c r="F69" s="266"/>
      <c r="G69" s="266"/>
      <c r="H69" s="266"/>
      <c r="I69" s="302"/>
      <c r="J69" s="300">
        <f>IF(J66&lt;&gt;0,J48/M1/J66,0)</f>
        <v>0</v>
      </c>
      <c r="K69" s="300">
        <f>IF(J66&lt;&gt;0,K48/M1/J66,0)</f>
        <v>0</v>
      </c>
      <c r="L69" s="265"/>
      <c r="M69" s="265"/>
      <c r="N69" s="265"/>
      <c r="O69" s="265"/>
      <c r="P69" s="265"/>
      <c r="Q69" s="265"/>
      <c r="R69" s="265"/>
      <c r="S69" s="265"/>
      <c r="T69" s="265"/>
      <c r="U69" s="265"/>
      <c r="V69" s="265"/>
    </row>
    <row r="70" spans="1:22" x14ac:dyDescent="0.2">
      <c r="A70" s="599" t="s">
        <v>76</v>
      </c>
      <c r="B70" s="599" t="s">
        <v>75</v>
      </c>
      <c r="C70" s="22">
        <v>2022</v>
      </c>
      <c r="D70" s="275"/>
      <c r="E70" s="277"/>
      <c r="F70" s="304"/>
      <c r="G70" s="304"/>
      <c r="H70" s="304"/>
      <c r="I70" s="305"/>
      <c r="J70" s="20"/>
      <c r="K70" s="303"/>
      <c r="L70" s="265"/>
      <c r="M70" s="265"/>
      <c r="N70" s="265"/>
      <c r="O70" s="265"/>
      <c r="P70" s="265"/>
      <c r="Q70" s="265"/>
      <c r="R70" s="265"/>
      <c r="S70" s="265"/>
      <c r="T70" s="265"/>
      <c r="U70" s="265"/>
      <c r="V70" s="265"/>
    </row>
    <row r="71" spans="1:22" x14ac:dyDescent="0.2">
      <c r="A71" s="602"/>
      <c r="B71" s="602"/>
      <c r="C71" s="23">
        <v>2023</v>
      </c>
      <c r="D71" s="296"/>
      <c r="E71" s="274"/>
      <c r="F71" s="306"/>
      <c r="G71" s="306"/>
      <c r="H71" s="306"/>
      <c r="I71" s="307"/>
      <c r="J71" s="14"/>
      <c r="K71" s="303"/>
      <c r="L71" s="265"/>
      <c r="M71" s="265"/>
      <c r="N71" s="265"/>
      <c r="O71" s="265"/>
      <c r="P71" s="265"/>
      <c r="Q71" s="265"/>
      <c r="R71" s="265"/>
      <c r="S71" s="265"/>
      <c r="T71" s="265"/>
      <c r="U71" s="265"/>
      <c r="V71" s="265"/>
    </row>
    <row r="72" spans="1:22" ht="13.5" thickBot="1" x14ac:dyDescent="0.25">
      <c r="A72" s="603"/>
      <c r="B72" s="603"/>
      <c r="C72" s="24">
        <v>2024</v>
      </c>
      <c r="D72" s="301"/>
      <c r="E72" s="266"/>
      <c r="F72" s="308"/>
      <c r="G72" s="308"/>
      <c r="H72" s="308"/>
      <c r="I72" s="309"/>
      <c r="J72" s="19">
        <v>24</v>
      </c>
      <c r="K72" s="303"/>
      <c r="L72" s="265"/>
      <c r="M72" s="265"/>
      <c r="N72" s="265"/>
      <c r="O72" s="265"/>
      <c r="P72" s="265"/>
      <c r="Q72" s="265"/>
      <c r="R72" s="265"/>
      <c r="S72" s="265"/>
      <c r="T72" s="265"/>
      <c r="U72" s="265"/>
      <c r="V72" s="265"/>
    </row>
    <row r="73" spans="1:22" x14ac:dyDescent="0.2">
      <c r="A73" s="608" t="s">
        <v>74</v>
      </c>
      <c r="B73" s="599" t="s">
        <v>62</v>
      </c>
      <c r="C73" s="22">
        <v>2022</v>
      </c>
      <c r="D73" s="275"/>
      <c r="E73" s="277"/>
      <c r="F73" s="304"/>
      <c r="G73" s="304"/>
      <c r="H73" s="304"/>
      <c r="I73" s="305"/>
      <c r="J73" s="310">
        <f>IF(J70&lt;&gt;0,J49/J70,0)</f>
        <v>0</v>
      </c>
      <c r="K73" s="311">
        <f>IF(J70&lt;&gt;0,K49/J70,0)</f>
        <v>0</v>
      </c>
      <c r="L73" s="265"/>
      <c r="M73" s="265"/>
      <c r="N73" s="265"/>
      <c r="O73" s="265"/>
      <c r="P73" s="265"/>
      <c r="Q73" s="265"/>
      <c r="R73" s="265"/>
      <c r="S73" s="265"/>
      <c r="T73" s="265"/>
      <c r="U73" s="265"/>
      <c r="V73" s="265"/>
    </row>
    <row r="74" spans="1:22" x14ac:dyDescent="0.2">
      <c r="A74" s="609"/>
      <c r="B74" s="602"/>
      <c r="C74" s="23">
        <v>2023</v>
      </c>
      <c r="D74" s="296"/>
      <c r="E74" s="274"/>
      <c r="F74" s="306"/>
      <c r="G74" s="306"/>
      <c r="H74" s="306"/>
      <c r="I74" s="307"/>
      <c r="J74" s="312">
        <f>IF(J71&lt;&gt;0,J50/J71,0)</f>
        <v>0</v>
      </c>
      <c r="K74" s="313">
        <f>IF(J71&lt;&gt;0,K50/J71,0)</f>
        <v>0</v>
      </c>
      <c r="L74" s="265"/>
      <c r="M74" s="265"/>
      <c r="N74" s="265"/>
      <c r="O74" s="265"/>
      <c r="P74" s="265"/>
      <c r="Q74" s="265"/>
      <c r="R74" s="265"/>
      <c r="S74" s="265"/>
      <c r="T74" s="265"/>
      <c r="U74" s="265"/>
      <c r="V74" s="265"/>
    </row>
    <row r="75" spans="1:22" ht="13.5" thickBot="1" x14ac:dyDescent="0.25">
      <c r="A75" s="610"/>
      <c r="B75" s="603"/>
      <c r="C75" s="24">
        <v>2024</v>
      </c>
      <c r="D75" s="301"/>
      <c r="E75" s="266"/>
      <c r="F75" s="308"/>
      <c r="G75" s="308"/>
      <c r="H75" s="308"/>
      <c r="I75" s="309"/>
      <c r="J75" s="314">
        <f>IF(J72&lt;&gt;0,J51/J72,0)</f>
        <v>35.416666666666664</v>
      </c>
      <c r="K75" s="315">
        <f>IF(J72&lt;&gt;0,K51/J72,0)</f>
        <v>32.708333333333336</v>
      </c>
      <c r="L75" s="265"/>
      <c r="M75" s="265"/>
      <c r="N75" s="265"/>
      <c r="O75" s="265"/>
      <c r="P75" s="265"/>
      <c r="Q75" s="265"/>
      <c r="R75" s="265"/>
      <c r="S75" s="265"/>
      <c r="T75" s="265"/>
      <c r="U75" s="265"/>
      <c r="V75" s="265"/>
    </row>
    <row r="76" spans="1:22" s="6" customFormat="1" ht="33.75" customHeight="1" x14ac:dyDescent="0.2"/>
    <row r="77" spans="1:22" s="6" customFormat="1" x14ac:dyDescent="0.2">
      <c r="A77" s="7" t="s">
        <v>63</v>
      </c>
      <c r="C77" s="325"/>
    </row>
    <row r="78" spans="1:22" s="6" customFormat="1" x14ac:dyDescent="0.2">
      <c r="C78" s="325"/>
      <c r="H78" s="581" t="s">
        <v>828</v>
      </c>
      <c r="M78" s="7" t="s">
        <v>28</v>
      </c>
    </row>
    <row r="79" spans="1:22" s="6" customFormat="1" x14ac:dyDescent="0.2">
      <c r="A79" s="7" t="s">
        <v>829</v>
      </c>
      <c r="C79" s="7"/>
    </row>
    <row r="80" spans="1:22" s="6" customFormat="1" x14ac:dyDescent="0.2">
      <c r="P80" s="6" t="s">
        <v>29</v>
      </c>
    </row>
    <row r="81" spans="1:1" s="6" customFormat="1" x14ac:dyDescent="0.2">
      <c r="A81" s="7" t="s">
        <v>830</v>
      </c>
    </row>
    <row r="82" spans="1:1" s="6" customFormat="1" x14ac:dyDescent="0.2"/>
    <row r="83" spans="1:1" s="6" customFormat="1" x14ac:dyDescent="0.2"/>
    <row r="84" spans="1:1" s="6" customFormat="1" x14ac:dyDescent="0.2"/>
    <row r="85" spans="1:1" s="6" customFormat="1" x14ac:dyDescent="0.2"/>
    <row r="86" spans="1:1" s="6" customFormat="1" x14ac:dyDescent="0.2"/>
    <row r="87" spans="1:1" s="6" customFormat="1" x14ac:dyDescent="0.2"/>
    <row r="88" spans="1:1" s="6" customFormat="1" x14ac:dyDescent="0.2"/>
    <row r="89" spans="1:1" s="6" customFormat="1" x14ac:dyDescent="0.2"/>
    <row r="90" spans="1:1" s="6" customFormat="1" x14ac:dyDescent="0.2"/>
    <row r="91" spans="1:1" s="6" customFormat="1" x14ac:dyDescent="0.2"/>
    <row r="92" spans="1:1" s="6" customFormat="1" x14ac:dyDescent="0.2"/>
    <row r="93" spans="1:1" s="6" customFormat="1" x14ac:dyDescent="0.2"/>
    <row r="94" spans="1:1" s="6" customFormat="1" x14ac:dyDescent="0.2"/>
    <row r="95" spans="1:1" s="6" customFormat="1" x14ac:dyDescent="0.2"/>
    <row r="96" spans="1:1"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7"/>
      <c r="D126" s="317"/>
      <c r="E126" s="317"/>
      <c r="F126" s="317"/>
      <c r="G126" s="317"/>
      <c r="H126" s="317"/>
      <c r="I126" s="317"/>
      <c r="J126" s="317"/>
      <c r="K126" s="317"/>
      <c r="L126" s="317"/>
      <c r="M126" s="317"/>
      <c r="N126" s="317"/>
    </row>
    <row r="137" spans="11:14" x14ac:dyDescent="0.2">
      <c r="K137" s="317"/>
      <c r="L137" s="317"/>
      <c r="M137" s="317"/>
      <c r="N137" s="317"/>
    </row>
    <row r="138" spans="11:14" x14ac:dyDescent="0.2">
      <c r="K138" s="317"/>
      <c r="L138" s="317"/>
      <c r="M138" s="317"/>
      <c r="N138" s="317"/>
    </row>
    <row r="139" spans="11:14" x14ac:dyDescent="0.2">
      <c r="K139" s="317"/>
      <c r="L139" s="317"/>
      <c r="M139" s="317"/>
      <c r="N139" s="317"/>
    </row>
    <row r="140" spans="11:14" x14ac:dyDescent="0.2">
      <c r="K140" s="317"/>
      <c r="L140" s="317"/>
      <c r="M140" s="317"/>
      <c r="N140" s="317"/>
    </row>
  </sheetData>
  <sheetProtection password="D259" sheet="1" objects="1" scenarios="1" formatColumns="0" formatRows="0"/>
  <mergeCells count="71">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 ref="R54:V54"/>
    <mergeCell ref="A70:A72"/>
    <mergeCell ref="B70:B72"/>
    <mergeCell ref="A49:A51"/>
    <mergeCell ref="B49:B51"/>
    <mergeCell ref="A52:A54"/>
    <mergeCell ref="B52:B54"/>
    <mergeCell ref="A55:A57"/>
    <mergeCell ref="B55:B57"/>
    <mergeCell ref="A58:A60"/>
    <mergeCell ref="B58:B60"/>
    <mergeCell ref="A43:A45"/>
    <mergeCell ref="B43:B45"/>
    <mergeCell ref="A46:A48"/>
    <mergeCell ref="B46:B48"/>
    <mergeCell ref="A73:A75"/>
    <mergeCell ref="B73:B75"/>
    <mergeCell ref="A61:A63"/>
    <mergeCell ref="B61:B63"/>
    <mergeCell ref="A64:A66"/>
    <mergeCell ref="B64:B66"/>
    <mergeCell ref="A67:A69"/>
    <mergeCell ref="B67:B69"/>
    <mergeCell ref="A34:A36"/>
    <mergeCell ref="B34:B36"/>
    <mergeCell ref="A37:A39"/>
    <mergeCell ref="B37:B39"/>
    <mergeCell ref="A40:A42"/>
    <mergeCell ref="B40:B42"/>
    <mergeCell ref="A25:A27"/>
    <mergeCell ref="B25:B27"/>
    <mergeCell ref="A28:A30"/>
    <mergeCell ref="B28:B30"/>
    <mergeCell ref="A31:A33"/>
    <mergeCell ref="B31:B33"/>
    <mergeCell ref="A16:A18"/>
    <mergeCell ref="B16:B18"/>
    <mergeCell ref="A19:A21"/>
    <mergeCell ref="B19:B21"/>
    <mergeCell ref="A22:A24"/>
    <mergeCell ref="B22:B24"/>
    <mergeCell ref="A7:A9"/>
    <mergeCell ref="B7:B9"/>
    <mergeCell ref="A10:A12"/>
    <mergeCell ref="B10:B12"/>
    <mergeCell ref="A13:A15"/>
    <mergeCell ref="B13:B15"/>
    <mergeCell ref="T3:T5"/>
    <mergeCell ref="U3:U5"/>
    <mergeCell ref="L4:M4"/>
    <mergeCell ref="P4:P5"/>
    <mergeCell ref="Q4:Q5"/>
    <mergeCell ref="R4:R5"/>
    <mergeCell ref="K3:M3"/>
    <mergeCell ref="O3:S3"/>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opLeftCell="A52" zoomScaleNormal="100" workbookViewId="0">
      <selection activeCell="C68" sqref="C68:F68"/>
    </sheetView>
  </sheetViews>
  <sheetFormatPr defaultColWidth="9.140625"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64" t="s">
        <v>821</v>
      </c>
      <c r="B1" s="664"/>
      <c r="C1" s="664"/>
      <c r="D1" s="664"/>
      <c r="E1" s="664"/>
      <c r="F1" s="664"/>
      <c r="G1" s="664"/>
      <c r="H1" s="342"/>
      <c r="I1" s="342"/>
      <c r="J1" s="342"/>
      <c r="K1" s="68"/>
      <c r="L1" s="261" t="s">
        <v>45</v>
      </c>
      <c r="M1" s="69" t="s">
        <v>819</v>
      </c>
      <c r="N1" s="663" t="s">
        <v>820</v>
      </c>
      <c r="O1" s="663"/>
      <c r="P1" s="663"/>
      <c r="Q1" s="663"/>
      <c r="R1" s="663"/>
      <c r="S1" s="642" t="s">
        <v>242</v>
      </c>
      <c r="T1" s="642"/>
      <c r="U1" s="642"/>
    </row>
    <row r="2" spans="1:21" s="70" customFormat="1" ht="13.5" thickBot="1" x14ac:dyDescent="0.25">
      <c r="C2" s="71"/>
      <c r="D2" s="71"/>
      <c r="E2" s="71"/>
      <c r="F2" s="71"/>
      <c r="G2" s="71"/>
    </row>
    <row r="3" spans="1:21" ht="12.75" customHeight="1" x14ac:dyDescent="0.2">
      <c r="A3" s="667" t="s">
        <v>77</v>
      </c>
      <c r="B3" s="669" t="s">
        <v>78</v>
      </c>
      <c r="C3" s="672" t="s">
        <v>79</v>
      </c>
      <c r="D3" s="675" t="s">
        <v>80</v>
      </c>
      <c r="E3" s="676"/>
      <c r="F3" s="677"/>
      <c r="G3" s="657" t="s">
        <v>246</v>
      </c>
      <c r="H3" s="681" t="s">
        <v>260</v>
      </c>
      <c r="I3" s="678" t="s">
        <v>261</v>
      </c>
      <c r="J3" s="683" t="s">
        <v>256</v>
      </c>
      <c r="K3" s="684"/>
      <c r="L3" s="684"/>
      <c r="M3" s="684"/>
      <c r="N3" s="684"/>
      <c r="O3" s="684"/>
      <c r="P3" s="684"/>
      <c r="Q3" s="685"/>
      <c r="R3" s="660" t="s">
        <v>81</v>
      </c>
      <c r="S3" s="650" t="s">
        <v>82</v>
      </c>
    </row>
    <row r="4" spans="1:21" ht="12.75" customHeight="1" x14ac:dyDescent="0.2">
      <c r="A4" s="668"/>
      <c r="B4" s="670"/>
      <c r="C4" s="673"/>
      <c r="D4" s="646" t="s">
        <v>83</v>
      </c>
      <c r="E4" s="646" t="s">
        <v>84</v>
      </c>
      <c r="F4" s="647" t="s">
        <v>259</v>
      </c>
      <c r="G4" s="658"/>
      <c r="H4" s="682"/>
      <c r="I4" s="679"/>
      <c r="J4" s="665" t="s">
        <v>85</v>
      </c>
      <c r="K4" s="646" t="s">
        <v>86</v>
      </c>
      <c r="L4" s="646" t="s">
        <v>87</v>
      </c>
      <c r="M4" s="646" t="s">
        <v>88</v>
      </c>
      <c r="N4" s="653" t="s">
        <v>89</v>
      </c>
      <c r="O4" s="653"/>
      <c r="P4" s="646" t="s">
        <v>90</v>
      </c>
      <c r="Q4" s="654" t="s">
        <v>567</v>
      </c>
      <c r="R4" s="661"/>
      <c r="S4" s="651"/>
    </row>
    <row r="5" spans="1:21" x14ac:dyDescent="0.2">
      <c r="A5" s="668"/>
      <c r="B5" s="670"/>
      <c r="C5" s="673"/>
      <c r="D5" s="646"/>
      <c r="E5" s="646"/>
      <c r="F5" s="658"/>
      <c r="G5" s="658"/>
      <c r="H5" s="682"/>
      <c r="I5" s="679"/>
      <c r="J5" s="665"/>
      <c r="K5" s="646"/>
      <c r="L5" s="646"/>
      <c r="M5" s="646"/>
      <c r="N5" s="646" t="s">
        <v>91</v>
      </c>
      <c r="O5" s="646" t="s">
        <v>92</v>
      </c>
      <c r="P5" s="646"/>
      <c r="Q5" s="655"/>
      <c r="R5" s="661"/>
      <c r="S5" s="651"/>
    </row>
    <row r="6" spans="1:21" x14ac:dyDescent="0.2">
      <c r="A6" s="668"/>
      <c r="B6" s="670"/>
      <c r="C6" s="673"/>
      <c r="D6" s="646"/>
      <c r="E6" s="646"/>
      <c r="F6" s="658"/>
      <c r="G6" s="658"/>
      <c r="H6" s="682"/>
      <c r="I6" s="679"/>
      <c r="J6" s="665"/>
      <c r="K6" s="646"/>
      <c r="L6" s="646"/>
      <c r="M6" s="646"/>
      <c r="N6" s="646"/>
      <c r="O6" s="646"/>
      <c r="P6" s="646"/>
      <c r="Q6" s="655"/>
      <c r="R6" s="661"/>
      <c r="S6" s="651"/>
    </row>
    <row r="7" spans="1:21" ht="12.75" customHeight="1" x14ac:dyDescent="0.2">
      <c r="A7" s="668"/>
      <c r="B7" s="670"/>
      <c r="C7" s="673"/>
      <c r="D7" s="646"/>
      <c r="E7" s="646"/>
      <c r="F7" s="658"/>
      <c r="G7" s="658"/>
      <c r="H7" s="682"/>
      <c r="I7" s="679"/>
      <c r="J7" s="665"/>
      <c r="K7" s="646"/>
      <c r="L7" s="646"/>
      <c r="M7" s="646"/>
      <c r="N7" s="646"/>
      <c r="O7" s="646"/>
      <c r="P7" s="646"/>
      <c r="Q7" s="655"/>
      <c r="R7" s="661"/>
      <c r="S7" s="651"/>
    </row>
    <row r="8" spans="1:21" x14ac:dyDescent="0.2">
      <c r="A8" s="668"/>
      <c r="B8" s="670"/>
      <c r="C8" s="673"/>
      <c r="D8" s="646"/>
      <c r="E8" s="646"/>
      <c r="F8" s="658"/>
      <c r="G8" s="658"/>
      <c r="H8" s="682"/>
      <c r="I8" s="679"/>
      <c r="J8" s="665"/>
      <c r="K8" s="646"/>
      <c r="L8" s="646"/>
      <c r="M8" s="646"/>
      <c r="N8" s="646"/>
      <c r="O8" s="646"/>
      <c r="P8" s="646"/>
      <c r="Q8" s="655"/>
      <c r="R8" s="661"/>
      <c r="S8" s="651"/>
    </row>
    <row r="9" spans="1:21" x14ac:dyDescent="0.2">
      <c r="A9" s="668"/>
      <c r="B9" s="670"/>
      <c r="C9" s="673"/>
      <c r="D9" s="646"/>
      <c r="E9" s="646"/>
      <c r="F9" s="658"/>
      <c r="G9" s="658"/>
      <c r="H9" s="682"/>
      <c r="I9" s="679"/>
      <c r="J9" s="665"/>
      <c r="K9" s="646"/>
      <c r="L9" s="646"/>
      <c r="M9" s="646"/>
      <c r="N9" s="646"/>
      <c r="O9" s="646"/>
      <c r="P9" s="646"/>
      <c r="Q9" s="655"/>
      <c r="R9" s="661"/>
      <c r="S9" s="651"/>
    </row>
    <row r="10" spans="1:21" ht="52.5" customHeight="1" thickBot="1" x14ac:dyDescent="0.25">
      <c r="A10" s="668"/>
      <c r="B10" s="671"/>
      <c r="C10" s="674"/>
      <c r="D10" s="647"/>
      <c r="E10" s="647"/>
      <c r="F10" s="658"/>
      <c r="G10" s="658"/>
      <c r="H10" s="682"/>
      <c r="I10" s="680"/>
      <c r="J10" s="666"/>
      <c r="K10" s="647"/>
      <c r="L10" s="647"/>
      <c r="M10" s="647"/>
      <c r="N10" s="647"/>
      <c r="O10" s="647"/>
      <c r="P10" s="647"/>
      <c r="Q10" s="656"/>
      <c r="R10" s="662"/>
      <c r="S10" s="652"/>
    </row>
    <row r="11" spans="1:21" ht="13.5" thickBot="1" x14ac:dyDescent="0.25">
      <c r="A11" s="375" t="s">
        <v>48</v>
      </c>
      <c r="B11" s="376" t="s">
        <v>49</v>
      </c>
      <c r="C11" s="375">
        <v>1</v>
      </c>
      <c r="D11" s="377">
        <v>2</v>
      </c>
      <c r="E11" s="377">
        <v>3</v>
      </c>
      <c r="F11" s="377">
        <v>4</v>
      </c>
      <c r="G11" s="377">
        <v>5</v>
      </c>
      <c r="H11" s="377">
        <v>6</v>
      </c>
      <c r="I11" s="376">
        <v>7</v>
      </c>
      <c r="J11" s="375">
        <v>8</v>
      </c>
      <c r="K11" s="377">
        <v>9</v>
      </c>
      <c r="L11" s="377">
        <v>10</v>
      </c>
      <c r="M11" s="377">
        <v>11</v>
      </c>
      <c r="N11" s="377">
        <v>12</v>
      </c>
      <c r="O11" s="377">
        <v>13</v>
      </c>
      <c r="P11" s="377">
        <v>14</v>
      </c>
      <c r="Q11" s="378">
        <v>15</v>
      </c>
      <c r="R11" s="398">
        <v>16</v>
      </c>
      <c r="S11" s="379">
        <v>17</v>
      </c>
    </row>
    <row r="12" spans="1:21" ht="28.5" x14ac:dyDescent="0.2">
      <c r="A12" s="393" t="s">
        <v>434</v>
      </c>
      <c r="B12" s="365" t="s">
        <v>435</v>
      </c>
      <c r="C12" s="372">
        <v>9</v>
      </c>
      <c r="D12" s="137">
        <v>67</v>
      </c>
      <c r="E12" s="137">
        <v>4</v>
      </c>
      <c r="F12" s="137"/>
      <c r="G12" s="137">
        <v>2</v>
      </c>
      <c r="H12" s="384">
        <f>G12+F12+E12+D12</f>
        <v>73</v>
      </c>
      <c r="I12" s="399">
        <f>SUM(C12+H12)</f>
        <v>82</v>
      </c>
      <c r="J12" s="409">
        <f>SUM(K12,L12,M12,N12,O12)</f>
        <v>66</v>
      </c>
      <c r="K12" s="137">
        <v>43</v>
      </c>
      <c r="L12" s="137">
        <v>1</v>
      </c>
      <c r="M12" s="137">
        <v>1</v>
      </c>
      <c r="N12" s="137">
        <v>3</v>
      </c>
      <c r="O12" s="137">
        <v>18</v>
      </c>
      <c r="P12" s="137">
        <v>59</v>
      </c>
      <c r="Q12" s="373">
        <v>6</v>
      </c>
      <c r="R12" s="402">
        <f>I12-J12</f>
        <v>16</v>
      </c>
      <c r="S12" s="374">
        <v>2</v>
      </c>
    </row>
    <row r="13" spans="1:21" x14ac:dyDescent="0.2">
      <c r="A13" s="391" t="s">
        <v>554</v>
      </c>
      <c r="B13" s="366" t="s">
        <v>436</v>
      </c>
      <c r="C13" s="369">
        <v>4</v>
      </c>
      <c r="D13" s="136">
        <v>8</v>
      </c>
      <c r="E13" s="136">
        <v>1</v>
      </c>
      <c r="F13" s="136"/>
      <c r="G13" s="136"/>
      <c r="H13" s="385">
        <f t="shared" ref="H13:H36" si="0">G13+F13+E13+D13</f>
        <v>9</v>
      </c>
      <c r="I13" s="400">
        <f t="shared" ref="I13:I36" si="1">SUM(C13+H13)</f>
        <v>13</v>
      </c>
      <c r="J13" s="406">
        <f t="shared" ref="J13:J36" si="2">SUM(K13,L13,M13,N13,O13)</f>
        <v>10</v>
      </c>
      <c r="K13" s="136">
        <v>7</v>
      </c>
      <c r="L13" s="136">
        <v>1</v>
      </c>
      <c r="M13" s="136"/>
      <c r="N13" s="136"/>
      <c r="O13" s="136">
        <v>2</v>
      </c>
      <c r="P13" s="136">
        <v>9</v>
      </c>
      <c r="Q13" s="138">
        <v>1</v>
      </c>
      <c r="R13" s="403">
        <f t="shared" ref="R13:R36" si="3">I13-J13</f>
        <v>3</v>
      </c>
      <c r="S13" s="145"/>
    </row>
    <row r="14" spans="1:21" x14ac:dyDescent="0.2">
      <c r="A14" s="389" t="s">
        <v>437</v>
      </c>
      <c r="B14" s="366" t="s">
        <v>438</v>
      </c>
      <c r="C14" s="369">
        <v>1</v>
      </c>
      <c r="D14" s="136">
        <v>11</v>
      </c>
      <c r="E14" s="136"/>
      <c r="F14" s="136"/>
      <c r="G14" s="136"/>
      <c r="H14" s="385">
        <f t="shared" si="0"/>
        <v>11</v>
      </c>
      <c r="I14" s="400">
        <f t="shared" si="1"/>
        <v>12</v>
      </c>
      <c r="J14" s="406">
        <f t="shared" si="2"/>
        <v>12</v>
      </c>
      <c r="K14" s="136">
        <v>12</v>
      </c>
      <c r="L14" s="136"/>
      <c r="M14" s="136"/>
      <c r="N14" s="136"/>
      <c r="O14" s="136"/>
      <c r="P14" s="136">
        <v>12</v>
      </c>
      <c r="Q14" s="138"/>
      <c r="R14" s="403">
        <f t="shared" si="3"/>
        <v>0</v>
      </c>
      <c r="S14" s="145"/>
    </row>
    <row r="15" spans="1:21" x14ac:dyDescent="0.2">
      <c r="A15" s="389" t="s">
        <v>439</v>
      </c>
      <c r="B15" s="366" t="s">
        <v>440</v>
      </c>
      <c r="C15" s="369"/>
      <c r="D15" s="136"/>
      <c r="E15" s="136"/>
      <c r="F15" s="136"/>
      <c r="G15" s="136"/>
      <c r="H15" s="385">
        <f t="shared" ref="H15:H17" si="4">G15+F15+E15+D15</f>
        <v>0</v>
      </c>
      <c r="I15" s="400">
        <f t="shared" ref="I15:I17" si="5">SUM(C15+H15)</f>
        <v>0</v>
      </c>
      <c r="J15" s="406">
        <f t="shared" ref="J15:J17" si="6">SUM(K15,L15,M15,N15,O15)</f>
        <v>0</v>
      </c>
      <c r="K15" s="136"/>
      <c r="L15" s="136"/>
      <c r="M15" s="136"/>
      <c r="N15" s="136"/>
      <c r="O15" s="136"/>
      <c r="P15" s="136"/>
      <c r="Q15" s="138"/>
      <c r="R15" s="403">
        <f t="shared" ref="R15:R17" si="7">I15-J15</f>
        <v>0</v>
      </c>
      <c r="S15" s="145"/>
    </row>
    <row r="16" spans="1:21" ht="25.5" x14ac:dyDescent="0.2">
      <c r="A16" s="389" t="s">
        <v>490</v>
      </c>
      <c r="B16" s="390" t="s">
        <v>555</v>
      </c>
      <c r="C16" s="369"/>
      <c r="D16" s="136"/>
      <c r="E16" s="136"/>
      <c r="F16" s="136"/>
      <c r="G16" s="136"/>
      <c r="H16" s="385">
        <f t="shared" si="4"/>
        <v>0</v>
      </c>
      <c r="I16" s="400">
        <f t="shared" si="5"/>
        <v>0</v>
      </c>
      <c r="J16" s="406">
        <f t="shared" si="6"/>
        <v>0</v>
      </c>
      <c r="K16" s="136"/>
      <c r="L16" s="136"/>
      <c r="M16" s="136"/>
      <c r="N16" s="136"/>
      <c r="O16" s="136"/>
      <c r="P16" s="136"/>
      <c r="Q16" s="138"/>
      <c r="R16" s="403">
        <f t="shared" si="7"/>
        <v>0</v>
      </c>
      <c r="S16" s="145"/>
    </row>
    <row r="17" spans="1:19" ht="25.5" x14ac:dyDescent="0.2">
      <c r="A17" s="389" t="s">
        <v>441</v>
      </c>
      <c r="B17" s="366" t="s">
        <v>442</v>
      </c>
      <c r="C17" s="369">
        <v>1</v>
      </c>
      <c r="D17" s="136">
        <v>17</v>
      </c>
      <c r="E17" s="136">
        <v>1</v>
      </c>
      <c r="F17" s="136"/>
      <c r="G17" s="136">
        <v>1</v>
      </c>
      <c r="H17" s="385">
        <f t="shared" si="4"/>
        <v>19</v>
      </c>
      <c r="I17" s="400">
        <f t="shared" si="5"/>
        <v>20</v>
      </c>
      <c r="J17" s="406">
        <f t="shared" si="6"/>
        <v>16</v>
      </c>
      <c r="K17" s="136">
        <v>2</v>
      </c>
      <c r="L17" s="136"/>
      <c r="M17" s="136">
        <v>1</v>
      </c>
      <c r="N17" s="136"/>
      <c r="O17" s="136">
        <v>13</v>
      </c>
      <c r="P17" s="136">
        <v>13</v>
      </c>
      <c r="Q17" s="138">
        <v>3</v>
      </c>
      <c r="R17" s="403">
        <f t="shared" si="7"/>
        <v>4</v>
      </c>
      <c r="S17" s="145">
        <v>1</v>
      </c>
    </row>
    <row r="18" spans="1:19" ht="14.25" x14ac:dyDescent="0.2">
      <c r="A18" s="394" t="s">
        <v>93</v>
      </c>
      <c r="B18" s="367" t="s">
        <v>443</v>
      </c>
      <c r="C18" s="369">
        <v>15</v>
      </c>
      <c r="D18" s="136">
        <v>20</v>
      </c>
      <c r="E18" s="136">
        <v>2</v>
      </c>
      <c r="F18" s="136"/>
      <c r="G18" s="136"/>
      <c r="H18" s="385">
        <f t="shared" si="0"/>
        <v>22</v>
      </c>
      <c r="I18" s="400">
        <f t="shared" si="1"/>
        <v>37</v>
      </c>
      <c r="J18" s="406">
        <f t="shared" si="2"/>
        <v>23</v>
      </c>
      <c r="K18" s="136">
        <v>13</v>
      </c>
      <c r="L18" s="136"/>
      <c r="M18" s="136">
        <v>2</v>
      </c>
      <c r="N18" s="136"/>
      <c r="O18" s="136">
        <v>8</v>
      </c>
      <c r="P18" s="136">
        <v>12</v>
      </c>
      <c r="Q18" s="138">
        <v>5</v>
      </c>
      <c r="R18" s="403">
        <f t="shared" si="3"/>
        <v>14</v>
      </c>
      <c r="S18" s="145">
        <v>6</v>
      </c>
    </row>
    <row r="19" spans="1:19" x14ac:dyDescent="0.2">
      <c r="A19" s="392" t="s">
        <v>487</v>
      </c>
      <c r="B19" s="366" t="s">
        <v>444</v>
      </c>
      <c r="C19" s="369">
        <v>1</v>
      </c>
      <c r="D19" s="136"/>
      <c r="E19" s="136"/>
      <c r="F19" s="136"/>
      <c r="G19" s="136"/>
      <c r="H19" s="385">
        <f t="shared" si="0"/>
        <v>0</v>
      </c>
      <c r="I19" s="400">
        <f t="shared" si="1"/>
        <v>1</v>
      </c>
      <c r="J19" s="406">
        <f t="shared" si="2"/>
        <v>0</v>
      </c>
      <c r="K19" s="136"/>
      <c r="L19" s="136"/>
      <c r="M19" s="136"/>
      <c r="N19" s="136"/>
      <c r="O19" s="136"/>
      <c r="P19" s="136"/>
      <c r="Q19" s="138"/>
      <c r="R19" s="403">
        <f t="shared" si="3"/>
        <v>1</v>
      </c>
      <c r="S19" s="145"/>
    </row>
    <row r="20" spans="1:19" x14ac:dyDescent="0.2">
      <c r="A20" s="389" t="s">
        <v>445</v>
      </c>
      <c r="B20" s="366" t="s">
        <v>446</v>
      </c>
      <c r="C20" s="369"/>
      <c r="D20" s="136"/>
      <c r="E20" s="136"/>
      <c r="F20" s="136"/>
      <c r="G20" s="136"/>
      <c r="H20" s="385">
        <f t="shared" si="0"/>
        <v>0</v>
      </c>
      <c r="I20" s="400">
        <f t="shared" si="1"/>
        <v>0</v>
      </c>
      <c r="J20" s="406">
        <f t="shared" si="2"/>
        <v>0</v>
      </c>
      <c r="K20" s="136"/>
      <c r="L20" s="136"/>
      <c r="M20" s="136"/>
      <c r="N20" s="136"/>
      <c r="O20" s="136"/>
      <c r="P20" s="136"/>
      <c r="Q20" s="138"/>
      <c r="R20" s="403">
        <f t="shared" si="3"/>
        <v>0</v>
      </c>
      <c r="S20" s="145"/>
    </row>
    <row r="21" spans="1:19" x14ac:dyDescent="0.2">
      <c r="A21" s="389" t="s">
        <v>447</v>
      </c>
      <c r="B21" s="366" t="s">
        <v>448</v>
      </c>
      <c r="C21" s="369"/>
      <c r="D21" s="136">
        <v>3</v>
      </c>
      <c r="E21" s="136"/>
      <c r="F21" s="136"/>
      <c r="G21" s="136"/>
      <c r="H21" s="385">
        <f t="shared" si="0"/>
        <v>3</v>
      </c>
      <c r="I21" s="400">
        <f t="shared" si="1"/>
        <v>3</v>
      </c>
      <c r="J21" s="406">
        <f t="shared" si="2"/>
        <v>3</v>
      </c>
      <c r="K21" s="136"/>
      <c r="L21" s="136"/>
      <c r="M21" s="136"/>
      <c r="N21" s="136"/>
      <c r="O21" s="136">
        <v>3</v>
      </c>
      <c r="P21" s="136">
        <v>3</v>
      </c>
      <c r="Q21" s="138"/>
      <c r="R21" s="403">
        <f t="shared" si="3"/>
        <v>0</v>
      </c>
      <c r="S21" s="145"/>
    </row>
    <row r="22" spans="1:19" ht="25.5" x14ac:dyDescent="0.2">
      <c r="A22" s="389" t="s">
        <v>491</v>
      </c>
      <c r="B22" s="390" t="s">
        <v>556</v>
      </c>
      <c r="C22" s="369"/>
      <c r="D22" s="136"/>
      <c r="E22" s="136"/>
      <c r="F22" s="136"/>
      <c r="G22" s="136"/>
      <c r="H22" s="385">
        <f t="shared" ref="H22" si="8">G22+F22+E22+D22</f>
        <v>0</v>
      </c>
      <c r="I22" s="400">
        <f t="shared" ref="I22" si="9">SUM(C22+H22)</f>
        <v>0</v>
      </c>
      <c r="J22" s="406">
        <f t="shared" ref="J22" si="10">SUM(K22,L22,M22,N22,O22)</f>
        <v>0</v>
      </c>
      <c r="K22" s="136"/>
      <c r="L22" s="136"/>
      <c r="M22" s="136"/>
      <c r="N22" s="136"/>
      <c r="O22" s="136"/>
      <c r="P22" s="136"/>
      <c r="Q22" s="138"/>
      <c r="R22" s="403">
        <f t="shared" ref="R22" si="11">I22-J22</f>
        <v>0</v>
      </c>
      <c r="S22" s="145"/>
    </row>
    <row r="23" spans="1:19" x14ac:dyDescent="0.2">
      <c r="A23" s="389" t="s">
        <v>449</v>
      </c>
      <c r="B23" s="366" t="s">
        <v>450</v>
      </c>
      <c r="C23" s="369"/>
      <c r="D23" s="136"/>
      <c r="E23" s="136">
        <v>1</v>
      </c>
      <c r="F23" s="136"/>
      <c r="G23" s="136"/>
      <c r="H23" s="385">
        <f t="shared" si="0"/>
        <v>1</v>
      </c>
      <c r="I23" s="400">
        <f t="shared" si="1"/>
        <v>1</v>
      </c>
      <c r="J23" s="406">
        <f t="shared" si="2"/>
        <v>1</v>
      </c>
      <c r="K23" s="136"/>
      <c r="L23" s="136"/>
      <c r="M23" s="136"/>
      <c r="N23" s="136"/>
      <c r="O23" s="136">
        <v>1</v>
      </c>
      <c r="P23" s="136">
        <v>1</v>
      </c>
      <c r="Q23" s="138"/>
      <c r="R23" s="403">
        <f t="shared" si="3"/>
        <v>0</v>
      </c>
      <c r="S23" s="145"/>
    </row>
    <row r="24" spans="1:19" x14ac:dyDescent="0.2">
      <c r="A24" s="389" t="s">
        <v>451</v>
      </c>
      <c r="B24" s="366" t="s">
        <v>452</v>
      </c>
      <c r="C24" s="369"/>
      <c r="D24" s="136"/>
      <c r="E24" s="136"/>
      <c r="F24" s="136"/>
      <c r="G24" s="136"/>
      <c r="H24" s="385">
        <f t="shared" si="0"/>
        <v>0</v>
      </c>
      <c r="I24" s="400">
        <f t="shared" si="1"/>
        <v>0</v>
      </c>
      <c r="J24" s="406">
        <f t="shared" si="2"/>
        <v>0</v>
      </c>
      <c r="K24" s="136"/>
      <c r="L24" s="136"/>
      <c r="M24" s="136"/>
      <c r="N24" s="136"/>
      <c r="O24" s="136"/>
      <c r="P24" s="136"/>
      <c r="Q24" s="138"/>
      <c r="R24" s="403">
        <f t="shared" si="3"/>
        <v>0</v>
      </c>
      <c r="S24" s="145"/>
    </row>
    <row r="25" spans="1:19" x14ac:dyDescent="0.2">
      <c r="A25" s="389" t="s">
        <v>453</v>
      </c>
      <c r="B25" s="366" t="s">
        <v>454</v>
      </c>
      <c r="C25" s="369">
        <v>1</v>
      </c>
      <c r="D25" s="136">
        <v>2</v>
      </c>
      <c r="E25" s="136"/>
      <c r="F25" s="136"/>
      <c r="G25" s="136"/>
      <c r="H25" s="385">
        <f t="shared" si="0"/>
        <v>2</v>
      </c>
      <c r="I25" s="400">
        <f t="shared" si="1"/>
        <v>3</v>
      </c>
      <c r="J25" s="406">
        <f t="shared" si="2"/>
        <v>2</v>
      </c>
      <c r="K25" s="136">
        <v>1</v>
      </c>
      <c r="L25" s="136"/>
      <c r="M25" s="136"/>
      <c r="N25" s="136"/>
      <c r="O25" s="136">
        <v>1</v>
      </c>
      <c r="P25" s="136">
        <v>2</v>
      </c>
      <c r="Q25" s="138"/>
      <c r="R25" s="403">
        <f t="shared" si="3"/>
        <v>1</v>
      </c>
      <c r="S25" s="145">
        <v>1</v>
      </c>
    </row>
    <row r="26" spans="1:19" ht="14.25" x14ac:dyDescent="0.2">
      <c r="A26" s="394" t="s">
        <v>95</v>
      </c>
      <c r="B26" s="367" t="s">
        <v>455</v>
      </c>
      <c r="C26" s="369">
        <v>5</v>
      </c>
      <c r="D26" s="136">
        <v>11</v>
      </c>
      <c r="E26" s="136"/>
      <c r="F26" s="136"/>
      <c r="G26" s="136"/>
      <c r="H26" s="385">
        <f t="shared" si="0"/>
        <v>11</v>
      </c>
      <c r="I26" s="400">
        <f t="shared" si="1"/>
        <v>16</v>
      </c>
      <c r="J26" s="406">
        <f t="shared" si="2"/>
        <v>8</v>
      </c>
      <c r="K26" s="136">
        <v>6</v>
      </c>
      <c r="L26" s="136">
        <v>1</v>
      </c>
      <c r="M26" s="136"/>
      <c r="N26" s="136"/>
      <c r="O26" s="136">
        <v>1</v>
      </c>
      <c r="P26" s="136">
        <v>4</v>
      </c>
      <c r="Q26" s="138">
        <v>3</v>
      </c>
      <c r="R26" s="403">
        <f t="shared" si="3"/>
        <v>8</v>
      </c>
      <c r="S26" s="145">
        <v>3</v>
      </c>
    </row>
    <row r="27" spans="1:19" ht="14.25" x14ac:dyDescent="0.2">
      <c r="A27" s="394" t="s">
        <v>456</v>
      </c>
      <c r="B27" s="367" t="s">
        <v>457</v>
      </c>
      <c r="C27" s="369">
        <v>9</v>
      </c>
      <c r="D27" s="136">
        <v>11</v>
      </c>
      <c r="E27" s="136"/>
      <c r="F27" s="136"/>
      <c r="G27" s="136">
        <v>1</v>
      </c>
      <c r="H27" s="385">
        <f t="shared" si="0"/>
        <v>12</v>
      </c>
      <c r="I27" s="400">
        <f t="shared" si="1"/>
        <v>21</v>
      </c>
      <c r="J27" s="406">
        <f t="shared" si="2"/>
        <v>13</v>
      </c>
      <c r="K27" s="136">
        <v>3</v>
      </c>
      <c r="L27" s="136"/>
      <c r="M27" s="136">
        <v>2</v>
      </c>
      <c r="N27" s="136">
        <v>1</v>
      </c>
      <c r="O27" s="136">
        <v>7</v>
      </c>
      <c r="P27" s="136">
        <v>4</v>
      </c>
      <c r="Q27" s="138">
        <v>1</v>
      </c>
      <c r="R27" s="403">
        <f t="shared" si="3"/>
        <v>8</v>
      </c>
      <c r="S27" s="145">
        <v>4</v>
      </c>
    </row>
    <row r="28" spans="1:19" x14ac:dyDescent="0.2">
      <c r="A28" s="391" t="s">
        <v>566</v>
      </c>
      <c r="B28" s="366" t="s">
        <v>458</v>
      </c>
      <c r="C28" s="369">
        <v>9</v>
      </c>
      <c r="D28" s="136">
        <v>8</v>
      </c>
      <c r="E28" s="136"/>
      <c r="F28" s="136"/>
      <c r="G28" s="136">
        <v>1</v>
      </c>
      <c r="H28" s="385">
        <f t="shared" si="0"/>
        <v>9</v>
      </c>
      <c r="I28" s="400">
        <f t="shared" si="1"/>
        <v>18</v>
      </c>
      <c r="J28" s="406">
        <f t="shared" si="2"/>
        <v>12</v>
      </c>
      <c r="K28" s="136">
        <v>3</v>
      </c>
      <c r="L28" s="136"/>
      <c r="M28" s="136">
        <v>1</v>
      </c>
      <c r="N28" s="136">
        <v>1</v>
      </c>
      <c r="O28" s="136">
        <v>7</v>
      </c>
      <c r="P28" s="136">
        <v>3</v>
      </c>
      <c r="Q28" s="138">
        <v>1</v>
      </c>
      <c r="R28" s="403">
        <f t="shared" si="3"/>
        <v>6</v>
      </c>
      <c r="S28" s="145">
        <v>3</v>
      </c>
    </row>
    <row r="29" spans="1:19" ht="14.25" x14ac:dyDescent="0.2">
      <c r="A29" s="394" t="s">
        <v>459</v>
      </c>
      <c r="B29" s="367" t="s">
        <v>460</v>
      </c>
      <c r="C29" s="369">
        <v>15</v>
      </c>
      <c r="D29" s="136">
        <v>12</v>
      </c>
      <c r="E29" s="136">
        <v>1</v>
      </c>
      <c r="F29" s="136"/>
      <c r="G29" s="136"/>
      <c r="H29" s="385">
        <f t="shared" si="0"/>
        <v>13</v>
      </c>
      <c r="I29" s="400">
        <f t="shared" si="1"/>
        <v>28</v>
      </c>
      <c r="J29" s="406">
        <f t="shared" si="2"/>
        <v>25</v>
      </c>
      <c r="K29" s="136">
        <v>18</v>
      </c>
      <c r="L29" s="136">
        <v>3</v>
      </c>
      <c r="M29" s="136">
        <v>2</v>
      </c>
      <c r="N29" s="136"/>
      <c r="O29" s="136">
        <v>2</v>
      </c>
      <c r="P29" s="136">
        <v>17</v>
      </c>
      <c r="Q29" s="138">
        <v>7</v>
      </c>
      <c r="R29" s="403">
        <f t="shared" si="3"/>
        <v>3</v>
      </c>
      <c r="S29" s="145">
        <v>4</v>
      </c>
    </row>
    <row r="30" spans="1:19" ht="14.25" x14ac:dyDescent="0.2">
      <c r="A30" s="394" t="s">
        <v>98</v>
      </c>
      <c r="B30" s="367" t="s">
        <v>461</v>
      </c>
      <c r="C30" s="369">
        <v>2</v>
      </c>
      <c r="D30" s="136">
        <v>3</v>
      </c>
      <c r="E30" s="136"/>
      <c r="F30" s="136"/>
      <c r="G30" s="136"/>
      <c r="H30" s="385">
        <f t="shared" si="0"/>
        <v>3</v>
      </c>
      <c r="I30" s="400">
        <f t="shared" si="1"/>
        <v>5</v>
      </c>
      <c r="J30" s="406">
        <f t="shared" si="2"/>
        <v>4</v>
      </c>
      <c r="K30" s="136">
        <v>1</v>
      </c>
      <c r="L30" s="136">
        <v>1</v>
      </c>
      <c r="M30" s="136">
        <v>2</v>
      </c>
      <c r="N30" s="136"/>
      <c r="O30" s="136"/>
      <c r="P30" s="136">
        <v>2</v>
      </c>
      <c r="Q30" s="138">
        <v>1</v>
      </c>
      <c r="R30" s="403">
        <f t="shared" si="3"/>
        <v>1</v>
      </c>
      <c r="S30" s="145">
        <v>2</v>
      </c>
    </row>
    <row r="31" spans="1:19" x14ac:dyDescent="0.2">
      <c r="A31" s="391" t="s">
        <v>497</v>
      </c>
      <c r="B31" s="366" t="s">
        <v>462</v>
      </c>
      <c r="C31" s="369"/>
      <c r="D31" s="136"/>
      <c r="E31" s="136"/>
      <c r="F31" s="136"/>
      <c r="G31" s="136"/>
      <c r="H31" s="385">
        <f t="shared" si="0"/>
        <v>0</v>
      </c>
      <c r="I31" s="400">
        <f t="shared" si="1"/>
        <v>0</v>
      </c>
      <c r="J31" s="406">
        <f t="shared" si="2"/>
        <v>0</v>
      </c>
      <c r="K31" s="136"/>
      <c r="L31" s="136"/>
      <c r="M31" s="136"/>
      <c r="N31" s="136"/>
      <c r="O31" s="136"/>
      <c r="P31" s="136"/>
      <c r="Q31" s="138"/>
      <c r="R31" s="403">
        <f t="shared" si="3"/>
        <v>0</v>
      </c>
      <c r="S31" s="145"/>
    </row>
    <row r="32" spans="1:19" ht="25.5" x14ac:dyDescent="0.2">
      <c r="A32" s="389" t="s">
        <v>463</v>
      </c>
      <c r="B32" s="366" t="s">
        <v>464</v>
      </c>
      <c r="C32" s="369"/>
      <c r="D32" s="136"/>
      <c r="E32" s="136"/>
      <c r="F32" s="136"/>
      <c r="G32" s="136"/>
      <c r="H32" s="385">
        <f t="shared" si="0"/>
        <v>0</v>
      </c>
      <c r="I32" s="400">
        <f t="shared" si="1"/>
        <v>0</v>
      </c>
      <c r="J32" s="406">
        <f t="shared" si="2"/>
        <v>0</v>
      </c>
      <c r="K32" s="136"/>
      <c r="L32" s="136"/>
      <c r="M32" s="136"/>
      <c r="N32" s="136"/>
      <c r="O32" s="136"/>
      <c r="P32" s="136"/>
      <c r="Q32" s="138"/>
      <c r="R32" s="403">
        <f t="shared" si="3"/>
        <v>0</v>
      </c>
      <c r="S32" s="145"/>
    </row>
    <row r="33" spans="1:19" ht="39" customHeight="1" x14ac:dyDescent="0.2">
      <c r="A33" s="389" t="s">
        <v>465</v>
      </c>
      <c r="B33" s="366" t="s">
        <v>466</v>
      </c>
      <c r="C33" s="369">
        <v>1</v>
      </c>
      <c r="D33" s="136">
        <v>1</v>
      </c>
      <c r="E33" s="136"/>
      <c r="F33" s="136"/>
      <c r="G33" s="136"/>
      <c r="H33" s="385">
        <f t="shared" si="0"/>
        <v>1</v>
      </c>
      <c r="I33" s="400">
        <f t="shared" si="1"/>
        <v>2</v>
      </c>
      <c r="J33" s="406">
        <f t="shared" si="2"/>
        <v>2</v>
      </c>
      <c r="K33" s="136"/>
      <c r="L33" s="136">
        <v>1</v>
      </c>
      <c r="M33" s="136">
        <v>1</v>
      </c>
      <c r="N33" s="136"/>
      <c r="O33" s="136"/>
      <c r="P33" s="136">
        <v>1</v>
      </c>
      <c r="Q33" s="138">
        <v>1</v>
      </c>
      <c r="R33" s="403">
        <f t="shared" si="3"/>
        <v>0</v>
      </c>
      <c r="S33" s="145">
        <v>1</v>
      </c>
    </row>
    <row r="34" spans="1:19" ht="14.25" x14ac:dyDescent="0.2">
      <c r="A34" s="394" t="s">
        <v>467</v>
      </c>
      <c r="B34" s="367" t="s">
        <v>468</v>
      </c>
      <c r="C34" s="369"/>
      <c r="D34" s="136"/>
      <c r="E34" s="136"/>
      <c r="F34" s="136"/>
      <c r="G34" s="136"/>
      <c r="H34" s="385">
        <f t="shared" si="0"/>
        <v>0</v>
      </c>
      <c r="I34" s="400">
        <f t="shared" si="1"/>
        <v>0</v>
      </c>
      <c r="J34" s="406">
        <f t="shared" si="2"/>
        <v>0</v>
      </c>
      <c r="K34" s="136"/>
      <c r="L34" s="136"/>
      <c r="M34" s="136"/>
      <c r="N34" s="136"/>
      <c r="O34" s="136"/>
      <c r="P34" s="136"/>
      <c r="Q34" s="138"/>
      <c r="R34" s="403">
        <f t="shared" si="3"/>
        <v>0</v>
      </c>
      <c r="S34" s="145"/>
    </row>
    <row r="35" spans="1:19" ht="14.25" x14ac:dyDescent="0.2">
      <c r="A35" s="394" t="s">
        <v>469</v>
      </c>
      <c r="B35" s="367" t="s">
        <v>470</v>
      </c>
      <c r="C35" s="369"/>
      <c r="D35" s="136">
        <v>1</v>
      </c>
      <c r="E35" s="136"/>
      <c r="F35" s="136"/>
      <c r="G35" s="136"/>
      <c r="H35" s="385">
        <f t="shared" si="0"/>
        <v>1</v>
      </c>
      <c r="I35" s="400">
        <f t="shared" si="1"/>
        <v>1</v>
      </c>
      <c r="J35" s="406">
        <f t="shared" si="2"/>
        <v>1</v>
      </c>
      <c r="K35" s="136"/>
      <c r="L35" s="136"/>
      <c r="M35" s="136">
        <v>1</v>
      </c>
      <c r="N35" s="136"/>
      <c r="O35" s="136"/>
      <c r="P35" s="136">
        <v>1</v>
      </c>
      <c r="Q35" s="138"/>
      <c r="R35" s="403">
        <f t="shared" si="3"/>
        <v>0</v>
      </c>
      <c r="S35" s="145"/>
    </row>
    <row r="36" spans="1:19" ht="14.25" x14ac:dyDescent="0.2">
      <c r="A36" s="394" t="s">
        <v>471</v>
      </c>
      <c r="B36" s="367" t="s">
        <v>472</v>
      </c>
      <c r="C36" s="369">
        <v>1</v>
      </c>
      <c r="D36" s="136">
        <v>64</v>
      </c>
      <c r="E36" s="136">
        <v>4</v>
      </c>
      <c r="F36" s="136"/>
      <c r="G36" s="136"/>
      <c r="H36" s="385">
        <f t="shared" si="0"/>
        <v>68</v>
      </c>
      <c r="I36" s="400">
        <f t="shared" si="1"/>
        <v>69</v>
      </c>
      <c r="J36" s="406">
        <f t="shared" si="2"/>
        <v>67</v>
      </c>
      <c r="K36" s="136">
        <v>60</v>
      </c>
      <c r="L36" s="136"/>
      <c r="M36" s="136">
        <v>1</v>
      </c>
      <c r="N36" s="136"/>
      <c r="O36" s="136">
        <v>6</v>
      </c>
      <c r="P36" s="136">
        <v>67</v>
      </c>
      <c r="Q36" s="138"/>
      <c r="R36" s="403">
        <f t="shared" si="3"/>
        <v>2</v>
      </c>
      <c r="S36" s="145"/>
    </row>
    <row r="37" spans="1:19" ht="28.5" x14ac:dyDescent="0.2">
      <c r="A37" s="394" t="s">
        <v>473</v>
      </c>
      <c r="B37" s="367" t="s">
        <v>474</v>
      </c>
      <c r="C37" s="369"/>
      <c r="D37" s="136">
        <v>283</v>
      </c>
      <c r="E37" s="136">
        <v>60</v>
      </c>
      <c r="F37" s="136"/>
      <c r="G37" s="136"/>
      <c r="H37" s="385">
        <f t="shared" ref="H37:H47" si="12">G37+F37+E37+D37</f>
        <v>343</v>
      </c>
      <c r="I37" s="400">
        <f>SUM(C37+H37)</f>
        <v>343</v>
      </c>
      <c r="J37" s="406">
        <f t="shared" ref="J37:J47" si="13">SUM(K37,L37,M37,N37,O37)</f>
        <v>343</v>
      </c>
      <c r="K37" s="136">
        <v>296</v>
      </c>
      <c r="L37" s="136"/>
      <c r="M37" s="136"/>
      <c r="N37" s="136"/>
      <c r="O37" s="136">
        <v>47</v>
      </c>
      <c r="P37" s="136">
        <v>343</v>
      </c>
      <c r="Q37" s="138"/>
      <c r="R37" s="403">
        <f t="shared" ref="R37:R47" si="14">I37-J37</f>
        <v>0</v>
      </c>
      <c r="S37" s="145"/>
    </row>
    <row r="38" spans="1:19" x14ac:dyDescent="0.2">
      <c r="A38" s="392" t="s">
        <v>488</v>
      </c>
      <c r="B38" s="366" t="s">
        <v>475</v>
      </c>
      <c r="C38" s="369"/>
      <c r="D38" s="136">
        <v>186</v>
      </c>
      <c r="E38" s="136">
        <v>46</v>
      </c>
      <c r="F38" s="136"/>
      <c r="G38" s="136"/>
      <c r="H38" s="385">
        <f t="shared" si="12"/>
        <v>232</v>
      </c>
      <c r="I38" s="400">
        <f t="shared" ref="I38:I47" si="15">SUM(C38+H38)</f>
        <v>232</v>
      </c>
      <c r="J38" s="406">
        <f t="shared" si="13"/>
        <v>232</v>
      </c>
      <c r="K38" s="136">
        <v>188</v>
      </c>
      <c r="L38" s="136"/>
      <c r="M38" s="136"/>
      <c r="N38" s="136"/>
      <c r="O38" s="136">
        <v>44</v>
      </c>
      <c r="P38" s="136">
        <v>232</v>
      </c>
      <c r="Q38" s="138"/>
      <c r="R38" s="403">
        <f t="shared" si="14"/>
        <v>0</v>
      </c>
      <c r="S38" s="145"/>
    </row>
    <row r="39" spans="1:19" x14ac:dyDescent="0.2">
      <c r="A39" s="389" t="s">
        <v>476</v>
      </c>
      <c r="B39" s="366" t="s">
        <v>477</v>
      </c>
      <c r="C39" s="369"/>
      <c r="D39" s="136">
        <v>97</v>
      </c>
      <c r="E39" s="136">
        <v>14</v>
      </c>
      <c r="F39" s="136"/>
      <c r="G39" s="136"/>
      <c r="H39" s="385">
        <f t="shared" si="12"/>
        <v>111</v>
      </c>
      <c r="I39" s="400">
        <f t="shared" si="15"/>
        <v>111</v>
      </c>
      <c r="J39" s="406">
        <f t="shared" si="13"/>
        <v>111</v>
      </c>
      <c r="K39" s="136">
        <v>108</v>
      </c>
      <c r="L39" s="136"/>
      <c r="M39" s="136"/>
      <c r="N39" s="136"/>
      <c r="O39" s="136">
        <v>3</v>
      </c>
      <c r="P39" s="136">
        <v>111</v>
      </c>
      <c r="Q39" s="138"/>
      <c r="R39" s="403">
        <f t="shared" si="14"/>
        <v>0</v>
      </c>
      <c r="S39" s="145"/>
    </row>
    <row r="40" spans="1:19" x14ac:dyDescent="0.2">
      <c r="A40" s="389" t="s">
        <v>492</v>
      </c>
      <c r="B40" s="366" t="s">
        <v>493</v>
      </c>
      <c r="C40" s="369"/>
      <c r="D40" s="136"/>
      <c r="E40" s="136"/>
      <c r="F40" s="136"/>
      <c r="G40" s="136"/>
      <c r="H40" s="385">
        <f t="shared" ref="H40" si="16">G40+F40+E40+D40</f>
        <v>0</v>
      </c>
      <c r="I40" s="400">
        <f>SUM(C40+H40)</f>
        <v>0</v>
      </c>
      <c r="J40" s="406">
        <f t="shared" ref="J40" si="17">SUM(K40,L40,M40,N40,O40)</f>
        <v>0</v>
      </c>
      <c r="K40" s="136"/>
      <c r="L40" s="136"/>
      <c r="M40" s="136"/>
      <c r="N40" s="136"/>
      <c r="O40" s="136"/>
      <c r="P40" s="136"/>
      <c r="Q40" s="138"/>
      <c r="R40" s="403">
        <f t="shared" ref="R40" si="18">I40-J40</f>
        <v>0</v>
      </c>
      <c r="S40" s="145"/>
    </row>
    <row r="41" spans="1:19" ht="14.25" x14ac:dyDescent="0.2">
      <c r="A41" s="394" t="s">
        <v>478</v>
      </c>
      <c r="B41" s="367" t="s">
        <v>479</v>
      </c>
      <c r="C41" s="369">
        <v>1</v>
      </c>
      <c r="D41" s="136">
        <v>3</v>
      </c>
      <c r="E41" s="136"/>
      <c r="F41" s="136"/>
      <c r="G41" s="136"/>
      <c r="H41" s="385">
        <f t="shared" si="12"/>
        <v>3</v>
      </c>
      <c r="I41" s="400">
        <f t="shared" si="15"/>
        <v>4</v>
      </c>
      <c r="J41" s="406">
        <f t="shared" si="13"/>
        <v>4</v>
      </c>
      <c r="K41" s="136"/>
      <c r="L41" s="136"/>
      <c r="M41" s="136"/>
      <c r="N41" s="136"/>
      <c r="O41" s="136">
        <v>4</v>
      </c>
      <c r="P41" s="136">
        <v>4</v>
      </c>
      <c r="Q41" s="138"/>
      <c r="R41" s="403">
        <f t="shared" si="14"/>
        <v>0</v>
      </c>
      <c r="S41" s="145"/>
    </row>
    <row r="42" spans="1:19" x14ac:dyDescent="0.2">
      <c r="A42" s="442" t="s">
        <v>807</v>
      </c>
      <c r="B42" s="366" t="s">
        <v>480</v>
      </c>
      <c r="C42" s="369"/>
      <c r="D42" s="136">
        <v>2</v>
      </c>
      <c r="E42" s="136"/>
      <c r="F42" s="136"/>
      <c r="G42" s="136"/>
      <c r="H42" s="385">
        <f t="shared" si="12"/>
        <v>2</v>
      </c>
      <c r="I42" s="400">
        <f t="shared" si="15"/>
        <v>2</v>
      </c>
      <c r="J42" s="406">
        <f t="shared" si="13"/>
        <v>2</v>
      </c>
      <c r="K42" s="136"/>
      <c r="L42" s="136"/>
      <c r="M42" s="136"/>
      <c r="N42" s="136"/>
      <c r="O42" s="136">
        <v>2</v>
      </c>
      <c r="P42" s="136">
        <v>2</v>
      </c>
      <c r="Q42" s="138"/>
      <c r="R42" s="403">
        <f t="shared" si="14"/>
        <v>0</v>
      </c>
      <c r="S42" s="145"/>
    </row>
    <row r="43" spans="1:19" x14ac:dyDescent="0.2">
      <c r="A43" s="443" t="s">
        <v>808</v>
      </c>
      <c r="B43" s="366" t="s">
        <v>481</v>
      </c>
      <c r="C43" s="369"/>
      <c r="D43" s="136">
        <v>1</v>
      </c>
      <c r="E43" s="136"/>
      <c r="F43" s="136"/>
      <c r="G43" s="136"/>
      <c r="H43" s="385">
        <f t="shared" si="12"/>
        <v>1</v>
      </c>
      <c r="I43" s="400">
        <f t="shared" si="15"/>
        <v>1</v>
      </c>
      <c r="J43" s="406">
        <f t="shared" si="13"/>
        <v>1</v>
      </c>
      <c r="K43" s="136"/>
      <c r="L43" s="136"/>
      <c r="M43" s="136"/>
      <c r="N43" s="136"/>
      <c r="O43" s="136">
        <v>1</v>
      </c>
      <c r="P43" s="136">
        <v>1</v>
      </c>
      <c r="Q43" s="138"/>
      <c r="R43" s="403">
        <f t="shared" si="14"/>
        <v>0</v>
      </c>
      <c r="S43" s="145"/>
    </row>
    <row r="44" spans="1:19" x14ac:dyDescent="0.2">
      <c r="A44" s="389" t="s">
        <v>482</v>
      </c>
      <c r="B44" s="368" t="s">
        <v>483</v>
      </c>
      <c r="C44" s="369"/>
      <c r="D44" s="136"/>
      <c r="E44" s="136"/>
      <c r="F44" s="136"/>
      <c r="G44" s="136"/>
      <c r="H44" s="385">
        <f t="shared" si="12"/>
        <v>0</v>
      </c>
      <c r="I44" s="400">
        <f t="shared" si="15"/>
        <v>0</v>
      </c>
      <c r="J44" s="406">
        <f t="shared" si="13"/>
        <v>0</v>
      </c>
      <c r="K44" s="136"/>
      <c r="L44" s="136"/>
      <c r="M44" s="136"/>
      <c r="N44" s="136"/>
      <c r="O44" s="136"/>
      <c r="P44" s="136"/>
      <c r="Q44" s="138"/>
      <c r="R44" s="403">
        <f t="shared" si="14"/>
        <v>0</v>
      </c>
      <c r="S44" s="145"/>
    </row>
    <row r="45" spans="1:19" x14ac:dyDescent="0.2">
      <c r="A45" s="388" t="s">
        <v>494</v>
      </c>
      <c r="B45" s="366" t="s">
        <v>484</v>
      </c>
      <c r="C45" s="369"/>
      <c r="D45" s="136"/>
      <c r="E45" s="136"/>
      <c r="F45" s="136"/>
      <c r="G45" s="136"/>
      <c r="H45" s="385">
        <f t="shared" si="12"/>
        <v>0</v>
      </c>
      <c r="I45" s="400">
        <f t="shared" si="15"/>
        <v>0</v>
      </c>
      <c r="J45" s="406">
        <f>SUM(K45,L45,M45,N45,O45)</f>
        <v>0</v>
      </c>
      <c r="K45" s="136"/>
      <c r="L45" s="136"/>
      <c r="M45" s="136"/>
      <c r="N45" s="136"/>
      <c r="O45" s="136"/>
      <c r="P45" s="136"/>
      <c r="Q45" s="138"/>
      <c r="R45" s="403">
        <f t="shared" si="14"/>
        <v>0</v>
      </c>
      <c r="S45" s="145"/>
    </row>
    <row r="46" spans="1:19" ht="25.5" x14ac:dyDescent="0.2">
      <c r="A46" s="389" t="s">
        <v>495</v>
      </c>
      <c r="B46" s="366" t="s">
        <v>496</v>
      </c>
      <c r="C46" s="369">
        <v>1</v>
      </c>
      <c r="D46" s="136"/>
      <c r="E46" s="136"/>
      <c r="F46" s="136"/>
      <c r="G46" s="136"/>
      <c r="H46" s="385">
        <f t="shared" ref="H46" si="19">G46+F46+E46+D46</f>
        <v>0</v>
      </c>
      <c r="I46" s="400">
        <f>SUM(C46+H46)</f>
        <v>1</v>
      </c>
      <c r="J46" s="406">
        <f>SUM(K46,L46,M46,N46,O46)</f>
        <v>1</v>
      </c>
      <c r="K46" s="136"/>
      <c r="L46" s="136"/>
      <c r="M46" s="136"/>
      <c r="N46" s="136"/>
      <c r="O46" s="136">
        <v>1</v>
      </c>
      <c r="P46" s="136">
        <v>1</v>
      </c>
      <c r="Q46" s="138"/>
      <c r="R46" s="403">
        <f t="shared" ref="R46" si="20">I46-J46</f>
        <v>0</v>
      </c>
      <c r="S46" s="145"/>
    </row>
    <row r="47" spans="1:19" ht="15" thickBot="1" x14ac:dyDescent="0.25">
      <c r="A47" s="394" t="s">
        <v>485</v>
      </c>
      <c r="B47" s="367" t="s">
        <v>486</v>
      </c>
      <c r="C47" s="370"/>
      <c r="D47" s="371"/>
      <c r="E47" s="371"/>
      <c r="F47" s="371"/>
      <c r="G47" s="371"/>
      <c r="H47" s="386">
        <f t="shared" si="12"/>
        <v>0</v>
      </c>
      <c r="I47" s="401">
        <f t="shared" si="15"/>
        <v>0</v>
      </c>
      <c r="J47" s="407">
        <f t="shared" si="13"/>
        <v>0</v>
      </c>
      <c r="K47" s="371"/>
      <c r="L47" s="371"/>
      <c r="M47" s="371"/>
      <c r="N47" s="371"/>
      <c r="O47" s="371"/>
      <c r="P47" s="371"/>
      <c r="Q47" s="408"/>
      <c r="R47" s="404">
        <f t="shared" si="14"/>
        <v>0</v>
      </c>
      <c r="S47" s="146"/>
    </row>
    <row r="48" spans="1:19" ht="18" customHeight="1" thickBot="1" x14ac:dyDescent="0.25">
      <c r="A48" s="387" t="s">
        <v>489</v>
      </c>
      <c r="B48" s="380"/>
      <c r="C48" s="381">
        <f t="shared" ref="C48:S48" si="21">C47+C41+C37+C36+C35+C34+C30+C29+C27+C26+C18+C12</f>
        <v>57</v>
      </c>
      <c r="D48" s="382">
        <f t="shared" si="21"/>
        <v>475</v>
      </c>
      <c r="E48" s="382">
        <f t="shared" si="21"/>
        <v>71</v>
      </c>
      <c r="F48" s="382">
        <f t="shared" si="21"/>
        <v>0</v>
      </c>
      <c r="G48" s="382">
        <f t="shared" si="21"/>
        <v>3</v>
      </c>
      <c r="H48" s="382">
        <f t="shared" si="21"/>
        <v>549</v>
      </c>
      <c r="I48" s="382">
        <f t="shared" si="21"/>
        <v>606</v>
      </c>
      <c r="J48" s="405">
        <f t="shared" si="21"/>
        <v>554</v>
      </c>
      <c r="K48" s="405">
        <f t="shared" si="21"/>
        <v>440</v>
      </c>
      <c r="L48" s="405">
        <f t="shared" si="21"/>
        <v>6</v>
      </c>
      <c r="M48" s="405">
        <f t="shared" si="21"/>
        <v>11</v>
      </c>
      <c r="N48" s="405">
        <f t="shared" si="21"/>
        <v>4</v>
      </c>
      <c r="O48" s="405">
        <f t="shared" si="21"/>
        <v>93</v>
      </c>
      <c r="P48" s="405">
        <f t="shared" si="21"/>
        <v>513</v>
      </c>
      <c r="Q48" s="405">
        <f t="shared" si="21"/>
        <v>23</v>
      </c>
      <c r="R48" s="382">
        <f t="shared" si="21"/>
        <v>52</v>
      </c>
      <c r="S48" s="383">
        <f t="shared" si="21"/>
        <v>21</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16" t="s">
        <v>105</v>
      </c>
      <c r="F50" s="326"/>
      <c r="G50" s="326"/>
      <c r="H50" s="326"/>
      <c r="I50" s="326"/>
      <c r="J50" s="326"/>
      <c r="K50" s="326"/>
      <c r="L50" s="327"/>
      <c r="M50" s="327"/>
      <c r="N50" s="327"/>
      <c r="O50" s="328"/>
      <c r="P50" s="329"/>
      <c r="Q50" s="329"/>
      <c r="R50" s="264"/>
    </row>
    <row r="51" spans="1:19" ht="25.5" customHeight="1" x14ac:dyDescent="0.2">
      <c r="A51" s="330" t="s">
        <v>106</v>
      </c>
      <c r="B51" s="395"/>
      <c r="C51" s="72" t="s">
        <v>107</v>
      </c>
      <c r="E51" s="648" t="s">
        <v>108</v>
      </c>
      <c r="F51" s="649" t="s">
        <v>109</v>
      </c>
      <c r="G51" s="649"/>
      <c r="H51" s="649"/>
      <c r="I51" s="649"/>
      <c r="J51" s="649" t="s">
        <v>110</v>
      </c>
      <c r="K51" s="649"/>
      <c r="L51" s="649"/>
      <c r="M51" s="649"/>
      <c r="N51" s="659"/>
      <c r="O51" s="659"/>
      <c r="P51" s="659"/>
      <c r="Q51" s="659"/>
      <c r="R51" s="659"/>
      <c r="S51" s="86"/>
    </row>
    <row r="52" spans="1:19" x14ac:dyDescent="0.2">
      <c r="A52" s="77" t="s">
        <v>111</v>
      </c>
      <c r="B52" s="396"/>
      <c r="C52" s="143">
        <v>267</v>
      </c>
      <c r="E52" s="648"/>
      <c r="F52" s="331" t="s">
        <v>112</v>
      </c>
      <c r="G52" s="331" t="s">
        <v>113</v>
      </c>
      <c r="H52" s="331" t="s">
        <v>114</v>
      </c>
      <c r="I52" s="331" t="s">
        <v>115</v>
      </c>
      <c r="J52" s="331" t="s">
        <v>112</v>
      </c>
      <c r="K52" s="331" t="s">
        <v>113</v>
      </c>
      <c r="L52" s="331" t="s">
        <v>114</v>
      </c>
      <c r="M52" s="331" t="s">
        <v>115</v>
      </c>
      <c r="N52" s="332"/>
      <c r="O52" s="332"/>
      <c r="P52" s="332"/>
      <c r="Q52" s="332"/>
      <c r="R52" s="332"/>
      <c r="S52" s="86"/>
    </row>
    <row r="53" spans="1:19" ht="12.75" customHeight="1" x14ac:dyDescent="0.2">
      <c r="A53" s="77" t="s">
        <v>116</v>
      </c>
      <c r="B53" s="396"/>
      <c r="C53" s="143">
        <v>131</v>
      </c>
      <c r="E53" s="343">
        <v>136</v>
      </c>
      <c r="F53" s="343">
        <v>51</v>
      </c>
      <c r="G53" s="344">
        <v>32</v>
      </c>
      <c r="H53" s="344">
        <v>15</v>
      </c>
      <c r="I53" s="344">
        <v>37</v>
      </c>
      <c r="J53" s="344"/>
      <c r="K53" s="344">
        <v>1</v>
      </c>
      <c r="L53" s="344"/>
      <c r="M53" s="344"/>
      <c r="N53" s="333"/>
      <c r="O53" s="333"/>
      <c r="P53" s="333"/>
      <c r="Q53" s="333"/>
      <c r="R53" s="333"/>
      <c r="S53" s="86"/>
    </row>
    <row r="54" spans="1:19" x14ac:dyDescent="0.2">
      <c r="A54" s="77" t="s">
        <v>117</v>
      </c>
      <c r="B54" s="396"/>
      <c r="C54" s="143">
        <v>22</v>
      </c>
      <c r="E54" s="343"/>
      <c r="F54" s="192"/>
      <c r="G54" s="343"/>
      <c r="H54" s="343"/>
      <c r="I54" s="343"/>
      <c r="J54" s="343"/>
      <c r="K54" s="343"/>
      <c r="L54" s="343"/>
      <c r="M54" s="343"/>
      <c r="N54" s="306"/>
      <c r="O54" s="306"/>
      <c r="P54" s="306"/>
      <c r="Q54" s="306"/>
      <c r="R54" s="306"/>
      <c r="S54" s="86"/>
    </row>
    <row r="55" spans="1:19" x14ac:dyDescent="0.2">
      <c r="A55" s="86"/>
      <c r="B55" s="86"/>
      <c r="C55" s="334"/>
      <c r="H55" s="335"/>
      <c r="I55" s="335"/>
      <c r="J55" s="335"/>
      <c r="N55" s="86"/>
      <c r="O55" s="645"/>
      <c r="P55" s="645"/>
      <c r="Q55" s="397"/>
      <c r="R55" s="86"/>
      <c r="S55" s="86"/>
    </row>
    <row r="56" spans="1:19" x14ac:dyDescent="0.2">
      <c r="B56" s="86"/>
      <c r="C56" s="334"/>
      <c r="E56" s="336"/>
      <c r="F56" s="337"/>
      <c r="H56" s="85"/>
      <c r="I56" s="85"/>
      <c r="J56" s="82"/>
      <c r="K56" s="82"/>
      <c r="L56" s="82"/>
      <c r="M56" s="82"/>
      <c r="N56" s="82"/>
      <c r="O56" s="82"/>
      <c r="P56" s="334"/>
      <c r="Q56" s="334"/>
      <c r="R56" s="86"/>
      <c r="S56" s="86"/>
    </row>
    <row r="57" spans="1:19" x14ac:dyDescent="0.2">
      <c r="A57" s="330" t="s">
        <v>118</v>
      </c>
      <c r="B57" s="395"/>
      <c r="C57" s="262" t="s">
        <v>107</v>
      </c>
      <c r="G57" s="338"/>
      <c r="H57" s="339"/>
      <c r="I57" s="339"/>
      <c r="P57" s="85"/>
      <c r="Q57" s="85"/>
    </row>
    <row r="58" spans="1:19" x14ac:dyDescent="0.2">
      <c r="A58" s="77" t="s">
        <v>119</v>
      </c>
      <c r="B58" s="396"/>
      <c r="C58" s="79">
        <v>6</v>
      </c>
      <c r="D58" s="86"/>
      <c r="E58" s="338"/>
      <c r="F58" s="338"/>
      <c r="H58" s="334"/>
      <c r="K58" s="334"/>
      <c r="L58" s="340"/>
      <c r="M58" s="340"/>
      <c r="N58" s="334"/>
      <c r="O58" s="334"/>
      <c r="P58" s="334"/>
      <c r="Q58" s="334"/>
    </row>
    <row r="59" spans="1:19" x14ac:dyDescent="0.2">
      <c r="A59" s="77" t="s">
        <v>120</v>
      </c>
      <c r="B59" s="396"/>
      <c r="C59" s="79"/>
      <c r="D59" s="86"/>
      <c r="H59" s="335"/>
      <c r="I59" s="335"/>
      <c r="J59" s="335"/>
      <c r="P59" s="334"/>
      <c r="Q59" s="334"/>
    </row>
    <row r="60" spans="1:19" x14ac:dyDescent="0.2">
      <c r="A60" s="77" t="s">
        <v>122</v>
      </c>
      <c r="B60" s="396"/>
      <c r="C60" s="79"/>
      <c r="D60" s="86"/>
      <c r="E60" s="338"/>
      <c r="F60" s="338"/>
      <c r="G60" s="86"/>
      <c r="H60" s="335"/>
      <c r="I60" s="335"/>
      <c r="J60" s="611" t="s">
        <v>57</v>
      </c>
      <c r="K60" s="611"/>
      <c r="L60" s="611"/>
      <c r="M60" s="611"/>
      <c r="N60" s="611"/>
      <c r="O60" s="611"/>
      <c r="P60" s="334"/>
      <c r="Q60" s="334"/>
    </row>
    <row r="61" spans="1:19" ht="24.95" customHeight="1" x14ac:dyDescent="0.2">
      <c r="A61" s="83" t="s">
        <v>262</v>
      </c>
      <c r="B61" s="396"/>
      <c r="C61" s="79"/>
      <c r="E61" s="338"/>
      <c r="F61" s="338"/>
      <c r="G61" s="341"/>
      <c r="H61" s="335"/>
      <c r="I61" s="335"/>
      <c r="J61" s="89" t="s">
        <v>433</v>
      </c>
      <c r="K61" s="334"/>
      <c r="L61" s="334"/>
      <c r="M61" s="334"/>
      <c r="N61" s="334"/>
      <c r="O61" s="334"/>
      <c r="P61" s="334"/>
      <c r="Q61" s="334"/>
    </row>
    <row r="62" spans="1:19" x14ac:dyDescent="0.2">
      <c r="J62" s="264" t="s">
        <v>565</v>
      </c>
    </row>
    <row r="63" spans="1:19" s="70" customFormat="1" x14ac:dyDescent="0.2">
      <c r="J63" s="6" t="s">
        <v>568</v>
      </c>
      <c r="K63" s="87"/>
      <c r="L63" s="87"/>
      <c r="M63" s="87"/>
      <c r="N63" s="87"/>
      <c r="O63" s="81"/>
    </row>
    <row r="64" spans="1:19" s="70" customFormat="1" x14ac:dyDescent="0.2">
      <c r="A64" s="422" t="s">
        <v>571</v>
      </c>
      <c r="B64" s="423"/>
      <c r="C64" s="424" t="s">
        <v>107</v>
      </c>
      <c r="J64" s="6" t="s">
        <v>575</v>
      </c>
      <c r="K64" s="87"/>
      <c r="L64" s="87"/>
      <c r="M64" s="87"/>
      <c r="N64" s="87"/>
      <c r="O64" s="81"/>
    </row>
    <row r="65" spans="1:17" s="70" customFormat="1" ht="25.5" x14ac:dyDescent="0.2">
      <c r="A65" s="411" t="s">
        <v>570</v>
      </c>
      <c r="B65" s="417"/>
      <c r="C65" s="421">
        <v>100</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124</v>
      </c>
      <c r="B68" s="71"/>
      <c r="C68" s="643" t="s">
        <v>832</v>
      </c>
      <c r="D68" s="643"/>
      <c r="E68" s="643"/>
      <c r="F68" s="643"/>
      <c r="K68" s="644" t="s">
        <v>828</v>
      </c>
      <c r="L68" s="644"/>
      <c r="M68" s="644"/>
      <c r="N68" s="644"/>
      <c r="O68" s="644"/>
      <c r="P68" s="644"/>
      <c r="Q68" s="410"/>
    </row>
    <row r="69" spans="1:17" s="70" customFormat="1" x14ac:dyDescent="0.2"/>
    <row r="70" spans="1:17" s="70" customFormat="1" x14ac:dyDescent="0.2">
      <c r="A70" s="71" t="s">
        <v>831</v>
      </c>
      <c r="B70" s="71"/>
      <c r="C70" s="643" t="s">
        <v>833</v>
      </c>
      <c r="D70" s="643"/>
      <c r="E70" s="643"/>
      <c r="F70" s="643"/>
      <c r="K70" s="644" t="s">
        <v>125</v>
      </c>
      <c r="L70" s="644"/>
      <c r="M70" s="644"/>
      <c r="N70" s="644"/>
      <c r="O70" s="644"/>
      <c r="P70" s="644"/>
      <c r="Q70" s="410"/>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N1:R1"/>
    <mergeCell ref="P4:P10"/>
    <mergeCell ref="A1:G1"/>
    <mergeCell ref="D4:D10"/>
    <mergeCell ref="E4:E10"/>
    <mergeCell ref="F4:F10"/>
    <mergeCell ref="J4:J10"/>
    <mergeCell ref="A3:A10"/>
    <mergeCell ref="B3:B10"/>
    <mergeCell ref="C3:C10"/>
    <mergeCell ref="D3:F3"/>
    <mergeCell ref="I3:I10"/>
    <mergeCell ref="H3:H10"/>
    <mergeCell ref="J3:Q3"/>
    <mergeCell ref="C68:F68"/>
    <mergeCell ref="K68:P68"/>
    <mergeCell ref="G3:G10"/>
    <mergeCell ref="N51:R51"/>
    <mergeCell ref="R3:R10"/>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s>
  <conditionalFormatting sqref="C53:C54">
    <cfRule type="expression" dxfId="42" priority="32" stopIfTrue="1">
      <formula>$C53&gt;$C52</formula>
    </cfRule>
  </conditionalFormatting>
  <dataValidations disablePrompts="1"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zoomScale="90" zoomScaleNormal="90" workbookViewId="0">
      <pane xSplit="2" ySplit="9" topLeftCell="C151" activePane="bottomRight" state="frozen"/>
      <selection pane="topRight" activeCell="C1" sqref="C1"/>
      <selection pane="bottomLeft" activeCell="A10" sqref="A10"/>
      <selection pane="bottomRight" activeCell="F160" sqref="F160:G160"/>
    </sheetView>
  </sheetViews>
  <sheetFormatPr defaultColWidth="9.140625" defaultRowHeight="12.75" x14ac:dyDescent="0.2"/>
  <cols>
    <col min="1" max="1" width="44" style="264" customWidth="1"/>
    <col min="2" max="2" width="5.140625" style="264" customWidth="1"/>
    <col min="3" max="3" width="7.140625" style="264" customWidth="1"/>
    <col min="4" max="4" width="7.42578125" style="264" customWidth="1"/>
    <col min="5" max="5" width="7.5703125" style="264" customWidth="1"/>
    <col min="6" max="8" width="7" style="264" customWidth="1"/>
    <col min="9" max="10" width="8" style="264" customWidth="1"/>
    <col min="11" max="11" width="13.42578125" style="264" customWidth="1"/>
    <col min="12" max="12" width="15.28515625" style="264" customWidth="1"/>
    <col min="13" max="13" width="13.28515625" style="264" customWidth="1"/>
    <col min="14" max="16" width="7.42578125" style="264" customWidth="1"/>
    <col min="17" max="17" width="7.140625" style="264" customWidth="1"/>
    <col min="18" max="18" width="6.7109375" style="264" customWidth="1"/>
    <col min="19" max="19" width="6" style="264" customWidth="1"/>
    <col min="20" max="20" width="6.5703125" style="264" customWidth="1"/>
    <col min="21" max="21" width="6.28515625" style="264" customWidth="1"/>
    <col min="22" max="28" width="6.7109375" style="264" customWidth="1"/>
    <col min="29" max="29" width="7.85546875" style="264" customWidth="1"/>
    <col min="30" max="16384" width="9.140625" style="264"/>
  </cols>
  <sheetData>
    <row r="1" spans="1:31" s="6" customFormat="1" ht="16.5" thickBot="1" x14ac:dyDescent="0.25">
      <c r="A1" s="697" t="s">
        <v>822</v>
      </c>
      <c r="B1" s="697"/>
      <c r="C1" s="697"/>
      <c r="D1" s="697"/>
      <c r="E1" s="697"/>
      <c r="F1" s="697"/>
      <c r="G1" s="697"/>
      <c r="H1" s="697"/>
      <c r="I1" s="697"/>
      <c r="J1" s="697"/>
      <c r="K1" s="188"/>
      <c r="L1" s="263" t="s">
        <v>45</v>
      </c>
      <c r="M1" s="189" t="s">
        <v>819</v>
      </c>
      <c r="N1" s="698" t="s">
        <v>820</v>
      </c>
      <c r="O1" s="698"/>
      <c r="P1" s="698"/>
      <c r="Q1" s="698"/>
      <c r="R1" s="345"/>
      <c r="T1" s="623" t="s">
        <v>242</v>
      </c>
      <c r="U1" s="623"/>
      <c r="V1" s="623"/>
    </row>
    <row r="2" spans="1:31" s="6" customFormat="1" ht="13.5" thickBot="1" x14ac:dyDescent="0.25">
      <c r="A2" s="444"/>
      <c r="B2" s="694" t="s">
        <v>126</v>
      </c>
      <c r="C2" s="695"/>
      <c r="D2" s="695"/>
      <c r="E2" s="695"/>
      <c r="F2" s="695"/>
      <c r="G2" s="695"/>
      <c r="H2" s="695"/>
      <c r="I2" s="695"/>
      <c r="J2" s="695"/>
      <c r="K2" s="695"/>
      <c r="L2" s="695"/>
      <c r="M2" s="695"/>
      <c r="N2" s="695"/>
      <c r="O2" s="695"/>
      <c r="P2" s="695"/>
      <c r="Q2" s="695"/>
      <c r="R2" s="695"/>
      <c r="S2" s="696"/>
      <c r="T2" s="701" t="s">
        <v>127</v>
      </c>
      <c r="U2" s="702"/>
      <c r="V2" s="702"/>
      <c r="W2" s="695"/>
      <c r="X2" s="695"/>
      <c r="Y2" s="695"/>
      <c r="Z2" s="695"/>
      <c r="AA2" s="695"/>
      <c r="AB2" s="695"/>
      <c r="AC2" s="695"/>
      <c r="AD2" s="695"/>
      <c r="AE2" s="696"/>
    </row>
    <row r="3" spans="1:31" ht="12.75" customHeight="1" x14ac:dyDescent="0.2">
      <c r="A3" s="719" t="s">
        <v>128</v>
      </c>
      <c r="B3" s="722" t="s">
        <v>78</v>
      </c>
      <c r="C3" s="724" t="s">
        <v>129</v>
      </c>
      <c r="D3" s="699" t="s">
        <v>130</v>
      </c>
      <c r="E3" s="699"/>
      <c r="F3" s="699"/>
      <c r="G3" s="700"/>
      <c r="H3" s="709" t="s">
        <v>246</v>
      </c>
      <c r="I3" s="727" t="s">
        <v>288</v>
      </c>
      <c r="J3" s="688" t="s">
        <v>289</v>
      </c>
      <c r="K3" s="700" t="s">
        <v>0</v>
      </c>
      <c r="L3" s="717"/>
      <c r="M3" s="717"/>
      <c r="N3" s="718"/>
      <c r="O3" s="703" t="s">
        <v>131</v>
      </c>
      <c r="P3" s="704"/>
      <c r="Q3" s="709" t="s">
        <v>132</v>
      </c>
      <c r="R3" s="709" t="s">
        <v>82</v>
      </c>
      <c r="S3" s="710" t="s">
        <v>133</v>
      </c>
      <c r="T3" s="690" t="s">
        <v>134</v>
      </c>
      <c r="U3" s="690"/>
      <c r="V3" s="690"/>
      <c r="W3" s="712" t="s">
        <v>809</v>
      </c>
      <c r="X3" s="712"/>
      <c r="Y3" s="712"/>
      <c r="Z3" s="712"/>
      <c r="AA3" s="712"/>
      <c r="AB3" s="712"/>
      <c r="AC3" s="712"/>
      <c r="AD3" s="712"/>
      <c r="AE3" s="713" t="s">
        <v>135</v>
      </c>
    </row>
    <row r="4" spans="1:31" ht="26.25" customHeight="1" x14ac:dyDescent="0.2">
      <c r="A4" s="720"/>
      <c r="B4" s="723"/>
      <c r="C4" s="725"/>
      <c r="D4" s="691" t="s">
        <v>136</v>
      </c>
      <c r="E4" s="729" t="s">
        <v>137</v>
      </c>
      <c r="F4" s="730"/>
      <c r="G4" s="731"/>
      <c r="H4" s="692"/>
      <c r="I4" s="728"/>
      <c r="J4" s="689"/>
      <c r="K4" s="686" t="s">
        <v>275</v>
      </c>
      <c r="L4" s="687" t="s">
        <v>138</v>
      </c>
      <c r="M4" s="690" t="s">
        <v>139</v>
      </c>
      <c r="N4" s="690"/>
      <c r="O4" s="705"/>
      <c r="P4" s="706"/>
      <c r="Q4" s="692"/>
      <c r="R4" s="692"/>
      <c r="S4" s="711"/>
      <c r="T4" s="687" t="s">
        <v>136</v>
      </c>
      <c r="U4" s="715" t="s">
        <v>137</v>
      </c>
      <c r="V4" s="716"/>
      <c r="W4" s="691" t="s">
        <v>140</v>
      </c>
      <c r="X4" s="691" t="s">
        <v>141</v>
      </c>
      <c r="Y4" s="729" t="s">
        <v>142</v>
      </c>
      <c r="Z4" s="731"/>
      <c r="AA4" s="691" t="s">
        <v>143</v>
      </c>
      <c r="AB4" s="691" t="s">
        <v>144</v>
      </c>
      <c r="AC4" s="691" t="s">
        <v>145</v>
      </c>
      <c r="AD4" s="691" t="s">
        <v>146</v>
      </c>
      <c r="AE4" s="714"/>
    </row>
    <row r="5" spans="1:31" ht="12.75" customHeight="1" x14ac:dyDescent="0.2">
      <c r="A5" s="721"/>
      <c r="B5" s="723"/>
      <c r="C5" s="726"/>
      <c r="D5" s="692"/>
      <c r="E5" s="707"/>
      <c r="F5" s="732"/>
      <c r="G5" s="708"/>
      <c r="H5" s="692"/>
      <c r="I5" s="728"/>
      <c r="J5" s="689"/>
      <c r="K5" s="686"/>
      <c r="L5" s="687"/>
      <c r="M5" s="690"/>
      <c r="N5" s="690"/>
      <c r="O5" s="707"/>
      <c r="P5" s="708"/>
      <c r="Q5" s="692"/>
      <c r="R5" s="692"/>
      <c r="S5" s="711"/>
      <c r="T5" s="687"/>
      <c r="U5" s="735" t="s">
        <v>810</v>
      </c>
      <c r="V5" s="691" t="s">
        <v>811</v>
      </c>
      <c r="W5" s="692"/>
      <c r="X5" s="692"/>
      <c r="Y5" s="707"/>
      <c r="Z5" s="708"/>
      <c r="AA5" s="692"/>
      <c r="AB5" s="692"/>
      <c r="AC5" s="692"/>
      <c r="AD5" s="692"/>
      <c r="AE5" s="714"/>
    </row>
    <row r="6" spans="1:31" ht="12.75" customHeight="1" x14ac:dyDescent="0.2">
      <c r="A6" s="721"/>
      <c r="B6" s="723"/>
      <c r="C6" s="726"/>
      <c r="D6" s="692"/>
      <c r="E6" s="691" t="s">
        <v>268</v>
      </c>
      <c r="F6" s="687" t="s">
        <v>83</v>
      </c>
      <c r="G6" s="733" t="s">
        <v>147</v>
      </c>
      <c r="H6" s="692"/>
      <c r="I6" s="728"/>
      <c r="J6" s="689"/>
      <c r="K6" s="686"/>
      <c r="L6" s="687"/>
      <c r="M6" s="687" t="s">
        <v>140</v>
      </c>
      <c r="N6" s="687" t="s">
        <v>148</v>
      </c>
      <c r="O6" s="687" t="s">
        <v>149</v>
      </c>
      <c r="P6" s="687" t="s">
        <v>150</v>
      </c>
      <c r="Q6" s="692"/>
      <c r="R6" s="692"/>
      <c r="S6" s="711"/>
      <c r="T6" s="687"/>
      <c r="U6" s="736"/>
      <c r="V6" s="692"/>
      <c r="W6" s="692"/>
      <c r="X6" s="692"/>
      <c r="Y6" s="687" t="s">
        <v>136</v>
      </c>
      <c r="Z6" s="687" t="s">
        <v>257</v>
      </c>
      <c r="AA6" s="692"/>
      <c r="AB6" s="692"/>
      <c r="AC6" s="692"/>
      <c r="AD6" s="692"/>
      <c r="AE6" s="714"/>
    </row>
    <row r="7" spans="1:31" ht="57" customHeight="1" x14ac:dyDescent="0.2">
      <c r="A7" s="721"/>
      <c r="B7" s="723"/>
      <c r="C7" s="726"/>
      <c r="D7" s="692"/>
      <c r="E7" s="692"/>
      <c r="F7" s="687"/>
      <c r="G7" s="733"/>
      <c r="H7" s="692"/>
      <c r="I7" s="728"/>
      <c r="J7" s="689"/>
      <c r="K7" s="686"/>
      <c r="L7" s="687"/>
      <c r="M7" s="687"/>
      <c r="N7" s="687"/>
      <c r="O7" s="687"/>
      <c r="P7" s="687"/>
      <c r="Q7" s="692"/>
      <c r="R7" s="692"/>
      <c r="S7" s="711"/>
      <c r="T7" s="687"/>
      <c r="U7" s="736"/>
      <c r="V7" s="692"/>
      <c r="W7" s="692"/>
      <c r="X7" s="692"/>
      <c r="Y7" s="687"/>
      <c r="Z7" s="687"/>
      <c r="AA7" s="692"/>
      <c r="AB7" s="692"/>
      <c r="AC7" s="692"/>
      <c r="AD7" s="692"/>
      <c r="AE7" s="714"/>
    </row>
    <row r="8" spans="1:31" ht="49.5" customHeight="1" x14ac:dyDescent="0.2">
      <c r="A8" s="721"/>
      <c r="B8" s="723"/>
      <c r="C8" s="726"/>
      <c r="D8" s="692"/>
      <c r="E8" s="692"/>
      <c r="F8" s="687"/>
      <c r="G8" s="733"/>
      <c r="H8" s="692"/>
      <c r="I8" s="728"/>
      <c r="J8" s="689"/>
      <c r="K8" s="686"/>
      <c r="L8" s="687"/>
      <c r="M8" s="687"/>
      <c r="N8" s="687"/>
      <c r="O8" s="687"/>
      <c r="P8" s="687"/>
      <c r="Q8" s="692"/>
      <c r="R8" s="692"/>
      <c r="S8" s="711"/>
      <c r="T8" s="687"/>
      <c r="U8" s="736"/>
      <c r="V8" s="692"/>
      <c r="W8" s="692"/>
      <c r="X8" s="692"/>
      <c r="Y8" s="687"/>
      <c r="Z8" s="687"/>
      <c r="AA8" s="692"/>
      <c r="AB8" s="692"/>
      <c r="AC8" s="692"/>
      <c r="AD8" s="692"/>
      <c r="AE8" s="714"/>
    </row>
    <row r="9" spans="1:31" ht="13.5" thickBot="1" x14ac:dyDescent="0.25">
      <c r="A9" s="721"/>
      <c r="B9" s="723"/>
      <c r="C9" s="726"/>
      <c r="D9" s="693"/>
      <c r="E9" s="692"/>
      <c r="F9" s="691"/>
      <c r="G9" s="734"/>
      <c r="H9" s="692"/>
      <c r="I9" s="728"/>
      <c r="J9" s="689"/>
      <c r="K9" s="686"/>
      <c r="L9" s="687"/>
      <c r="M9" s="687"/>
      <c r="N9" s="687"/>
      <c r="O9" s="691"/>
      <c r="P9" s="691"/>
      <c r="Q9" s="692"/>
      <c r="R9" s="692"/>
      <c r="S9" s="711"/>
      <c r="T9" s="687"/>
      <c r="U9" s="736"/>
      <c r="V9" s="692"/>
      <c r="W9" s="693"/>
      <c r="X9" s="693"/>
      <c r="Y9" s="691"/>
      <c r="Z9" s="691"/>
      <c r="AA9" s="693"/>
      <c r="AB9" s="693"/>
      <c r="AC9" s="693"/>
      <c r="AD9" s="693"/>
      <c r="AE9" s="714"/>
    </row>
    <row r="10" spans="1:31" ht="13.5" thickBot="1" x14ac:dyDescent="0.25">
      <c r="A10" s="445" t="s">
        <v>48</v>
      </c>
      <c r="B10" s="446" t="s">
        <v>49</v>
      </c>
      <c r="C10" s="445">
        <v>1</v>
      </c>
      <c r="D10" s="447">
        <v>2</v>
      </c>
      <c r="E10" s="447">
        <v>3</v>
      </c>
      <c r="F10" s="447">
        <v>4</v>
      </c>
      <c r="G10" s="447">
        <v>5</v>
      </c>
      <c r="H10" s="447">
        <v>6</v>
      </c>
      <c r="I10" s="447">
        <v>7</v>
      </c>
      <c r="J10" s="447">
        <v>8</v>
      </c>
      <c r="K10" s="448">
        <v>9</v>
      </c>
      <c r="L10" s="448">
        <v>10</v>
      </c>
      <c r="M10" s="448">
        <v>11</v>
      </c>
      <c r="N10" s="448">
        <v>12</v>
      </c>
      <c r="O10" s="447">
        <v>13</v>
      </c>
      <c r="P10" s="447">
        <v>14</v>
      </c>
      <c r="Q10" s="447">
        <v>15</v>
      </c>
      <c r="R10" s="447">
        <v>16</v>
      </c>
      <c r="S10" s="446">
        <v>17</v>
      </c>
      <c r="T10" s="449">
        <v>18</v>
      </c>
      <c r="U10" s="447">
        <v>19</v>
      </c>
      <c r="V10" s="447">
        <v>20</v>
      </c>
      <c r="W10" s="447">
        <v>21</v>
      </c>
      <c r="X10" s="447">
        <v>22</v>
      </c>
      <c r="Y10" s="447">
        <v>23</v>
      </c>
      <c r="Z10" s="447">
        <v>24</v>
      </c>
      <c r="AA10" s="447">
        <v>25</v>
      </c>
      <c r="AB10" s="447">
        <v>26</v>
      </c>
      <c r="AC10" s="447">
        <v>27</v>
      </c>
      <c r="AD10" s="446">
        <v>28</v>
      </c>
      <c r="AE10" s="446">
        <v>29</v>
      </c>
    </row>
    <row r="11" spans="1:31" ht="33" x14ac:dyDescent="0.25">
      <c r="A11" s="450" t="s">
        <v>291</v>
      </c>
      <c r="B11" s="451" t="s">
        <v>94</v>
      </c>
      <c r="C11" s="452"/>
      <c r="D11" s="453"/>
      <c r="E11" s="453"/>
      <c r="F11" s="453"/>
      <c r="G11" s="453"/>
      <c r="H11" s="453"/>
      <c r="I11" s="454">
        <f>D11+H11</f>
        <v>0</v>
      </c>
      <c r="J11" s="455">
        <f>I11+C11</f>
        <v>0</v>
      </c>
      <c r="K11" s="455">
        <f>L11+M11</f>
        <v>0</v>
      </c>
      <c r="L11" s="453"/>
      <c r="M11" s="453"/>
      <c r="N11" s="453"/>
      <c r="O11" s="453"/>
      <c r="P11" s="453"/>
      <c r="Q11" s="453"/>
      <c r="R11" s="453"/>
      <c r="S11" s="456">
        <f>J11-K11</f>
        <v>0</v>
      </c>
      <c r="T11" s="452"/>
      <c r="U11" s="453"/>
      <c r="V11" s="453"/>
      <c r="W11" s="454">
        <f>Y11+AB11+AA11+AC11+AD11</f>
        <v>0</v>
      </c>
      <c r="X11" s="453"/>
      <c r="Y11" s="453"/>
      <c r="Z11" s="453"/>
      <c r="AA11" s="453"/>
      <c r="AB11" s="453"/>
      <c r="AC11" s="453"/>
      <c r="AD11" s="453"/>
      <c r="AE11" s="457"/>
    </row>
    <row r="12" spans="1:31" ht="33" x14ac:dyDescent="0.25">
      <c r="A12" s="458" t="s">
        <v>292</v>
      </c>
      <c r="B12" s="459" t="s">
        <v>96</v>
      </c>
      <c r="C12" s="460"/>
      <c r="D12" s="461">
        <v>1</v>
      </c>
      <c r="E12" s="461"/>
      <c r="F12" s="461">
        <v>1</v>
      </c>
      <c r="G12" s="461"/>
      <c r="H12" s="461"/>
      <c r="I12" s="462">
        <f t="shared" ref="I12:I75" si="0">D12+H12</f>
        <v>1</v>
      </c>
      <c r="J12" s="463">
        <f t="shared" ref="J12:J75" si="1">I12+C12</f>
        <v>1</v>
      </c>
      <c r="K12" s="463">
        <f t="shared" ref="K12:K75" si="2">L12+M12</f>
        <v>1</v>
      </c>
      <c r="L12" s="461"/>
      <c r="M12" s="461">
        <v>1</v>
      </c>
      <c r="N12" s="461">
        <v>1</v>
      </c>
      <c r="O12" s="461"/>
      <c r="P12" s="461"/>
      <c r="Q12" s="461">
        <v>1</v>
      </c>
      <c r="R12" s="461"/>
      <c r="S12" s="464">
        <f t="shared" ref="S12:S75" si="3">J12-K12</f>
        <v>0</v>
      </c>
      <c r="T12" s="460">
        <v>1</v>
      </c>
      <c r="U12" s="461"/>
      <c r="V12" s="461"/>
      <c r="W12" s="462">
        <f t="shared" ref="W12:W75" si="4">Y12+AB12+AA12+AC12+AD12</f>
        <v>1</v>
      </c>
      <c r="X12" s="461"/>
      <c r="Y12" s="461"/>
      <c r="Z12" s="461"/>
      <c r="AA12" s="461"/>
      <c r="AB12" s="461">
        <v>1</v>
      </c>
      <c r="AC12" s="461"/>
      <c r="AD12" s="461"/>
      <c r="AE12" s="465">
        <v>1</v>
      </c>
    </row>
    <row r="13" spans="1:31" ht="16.5" x14ac:dyDescent="0.25">
      <c r="A13" s="466" t="s">
        <v>557</v>
      </c>
      <c r="B13" s="467" t="s">
        <v>151</v>
      </c>
      <c r="C13" s="468"/>
      <c r="D13" s="469"/>
      <c r="E13" s="469"/>
      <c r="F13" s="469"/>
      <c r="G13" s="469"/>
      <c r="H13" s="469"/>
      <c r="I13" s="470">
        <f t="shared" si="0"/>
        <v>0</v>
      </c>
      <c r="J13" s="463">
        <f t="shared" si="1"/>
        <v>0</v>
      </c>
      <c r="K13" s="463">
        <f t="shared" si="2"/>
        <v>0</v>
      </c>
      <c r="L13" s="469"/>
      <c r="M13" s="469"/>
      <c r="N13" s="469"/>
      <c r="O13" s="469"/>
      <c r="P13" s="469"/>
      <c r="Q13" s="469"/>
      <c r="R13" s="469"/>
      <c r="S13" s="471">
        <f t="shared" si="3"/>
        <v>0</v>
      </c>
      <c r="T13" s="468"/>
      <c r="U13" s="469"/>
      <c r="V13" s="469"/>
      <c r="W13" s="470">
        <f t="shared" si="4"/>
        <v>0</v>
      </c>
      <c r="X13" s="469"/>
      <c r="Y13" s="469"/>
      <c r="Z13" s="469"/>
      <c r="AA13" s="469"/>
      <c r="AB13" s="469"/>
      <c r="AC13" s="469"/>
      <c r="AD13" s="469"/>
      <c r="AE13" s="472"/>
    </row>
    <row r="14" spans="1:31" ht="15" x14ac:dyDescent="0.25">
      <c r="A14" s="473" t="s">
        <v>498</v>
      </c>
      <c r="B14" s="467" t="s">
        <v>293</v>
      </c>
      <c r="C14" s="468"/>
      <c r="D14" s="469"/>
      <c r="E14" s="469"/>
      <c r="F14" s="469"/>
      <c r="G14" s="469"/>
      <c r="H14" s="469"/>
      <c r="I14" s="470">
        <f t="shared" si="0"/>
        <v>0</v>
      </c>
      <c r="J14" s="463">
        <f t="shared" si="1"/>
        <v>0</v>
      </c>
      <c r="K14" s="463">
        <f t="shared" si="2"/>
        <v>0</v>
      </c>
      <c r="L14" s="469"/>
      <c r="M14" s="469"/>
      <c r="N14" s="469"/>
      <c r="O14" s="469"/>
      <c r="P14" s="469"/>
      <c r="Q14" s="469"/>
      <c r="R14" s="469"/>
      <c r="S14" s="471">
        <f t="shared" si="3"/>
        <v>0</v>
      </c>
      <c r="T14" s="468"/>
      <c r="U14" s="469"/>
      <c r="V14" s="469"/>
      <c r="W14" s="470">
        <f t="shared" si="4"/>
        <v>0</v>
      </c>
      <c r="X14" s="469"/>
      <c r="Y14" s="469"/>
      <c r="Z14" s="469"/>
      <c r="AA14" s="469"/>
      <c r="AB14" s="469"/>
      <c r="AC14" s="469"/>
      <c r="AD14" s="469"/>
      <c r="AE14" s="472"/>
    </row>
    <row r="15" spans="1:31" ht="16.5" x14ac:dyDescent="0.25">
      <c r="A15" s="458" t="s">
        <v>294</v>
      </c>
      <c r="B15" s="459" t="s">
        <v>97</v>
      </c>
      <c r="C15" s="460">
        <v>1</v>
      </c>
      <c r="D15" s="461">
        <v>1</v>
      </c>
      <c r="E15" s="461"/>
      <c r="F15" s="461">
        <v>1</v>
      </c>
      <c r="G15" s="461"/>
      <c r="H15" s="461"/>
      <c r="I15" s="462">
        <f t="shared" si="0"/>
        <v>1</v>
      </c>
      <c r="J15" s="463">
        <f t="shared" si="1"/>
        <v>2</v>
      </c>
      <c r="K15" s="463">
        <f t="shared" si="2"/>
        <v>2</v>
      </c>
      <c r="L15" s="461">
        <v>1</v>
      </c>
      <c r="M15" s="461">
        <v>1</v>
      </c>
      <c r="N15" s="461">
        <v>1</v>
      </c>
      <c r="O15" s="461"/>
      <c r="P15" s="461"/>
      <c r="Q15" s="461">
        <v>1</v>
      </c>
      <c r="R15" s="461">
        <v>1</v>
      </c>
      <c r="S15" s="464">
        <f t="shared" si="3"/>
        <v>0</v>
      </c>
      <c r="T15" s="460">
        <v>2</v>
      </c>
      <c r="U15" s="461"/>
      <c r="V15" s="461"/>
      <c r="W15" s="462">
        <f t="shared" si="4"/>
        <v>2</v>
      </c>
      <c r="X15" s="461"/>
      <c r="Y15" s="461">
        <v>1</v>
      </c>
      <c r="Z15" s="461"/>
      <c r="AA15" s="461">
        <v>1</v>
      </c>
      <c r="AB15" s="461"/>
      <c r="AC15" s="461"/>
      <c r="AD15" s="461"/>
      <c r="AE15" s="465">
        <v>1</v>
      </c>
    </row>
    <row r="16" spans="1:31" ht="16.5" x14ac:dyDescent="0.25">
      <c r="A16" s="474" t="s">
        <v>558</v>
      </c>
      <c r="B16" s="475" t="s">
        <v>295</v>
      </c>
      <c r="C16" s="468"/>
      <c r="D16" s="469"/>
      <c r="E16" s="469"/>
      <c r="F16" s="469"/>
      <c r="G16" s="469"/>
      <c r="H16" s="469"/>
      <c r="I16" s="470">
        <f t="shared" si="0"/>
        <v>0</v>
      </c>
      <c r="J16" s="463">
        <f t="shared" si="1"/>
        <v>0</v>
      </c>
      <c r="K16" s="463">
        <f t="shared" si="2"/>
        <v>0</v>
      </c>
      <c r="L16" s="469"/>
      <c r="M16" s="469"/>
      <c r="N16" s="469"/>
      <c r="O16" s="469"/>
      <c r="P16" s="469"/>
      <c r="Q16" s="469"/>
      <c r="R16" s="469"/>
      <c r="S16" s="471">
        <f t="shared" si="3"/>
        <v>0</v>
      </c>
      <c r="T16" s="468"/>
      <c r="U16" s="469"/>
      <c r="V16" s="469"/>
      <c r="W16" s="470">
        <f t="shared" si="4"/>
        <v>0</v>
      </c>
      <c r="X16" s="469"/>
      <c r="Y16" s="469"/>
      <c r="Z16" s="469"/>
      <c r="AA16" s="469"/>
      <c r="AB16" s="469"/>
      <c r="AC16" s="469"/>
      <c r="AD16" s="469"/>
      <c r="AE16" s="472"/>
    </row>
    <row r="17" spans="1:31" ht="63.75" x14ac:dyDescent="0.25">
      <c r="A17" s="476" t="s">
        <v>499</v>
      </c>
      <c r="B17" s="475" t="s">
        <v>296</v>
      </c>
      <c r="C17" s="468"/>
      <c r="D17" s="469"/>
      <c r="E17" s="469"/>
      <c r="F17" s="469"/>
      <c r="G17" s="469"/>
      <c r="H17" s="469"/>
      <c r="I17" s="470">
        <f t="shared" si="0"/>
        <v>0</v>
      </c>
      <c r="J17" s="463">
        <f t="shared" si="1"/>
        <v>0</v>
      </c>
      <c r="K17" s="463">
        <f t="shared" si="2"/>
        <v>0</v>
      </c>
      <c r="L17" s="469"/>
      <c r="M17" s="469"/>
      <c r="N17" s="469"/>
      <c r="O17" s="469"/>
      <c r="P17" s="469"/>
      <c r="Q17" s="469"/>
      <c r="R17" s="469"/>
      <c r="S17" s="471">
        <f t="shared" si="3"/>
        <v>0</v>
      </c>
      <c r="T17" s="468"/>
      <c r="U17" s="469"/>
      <c r="V17" s="469"/>
      <c r="W17" s="470">
        <f t="shared" si="4"/>
        <v>0</v>
      </c>
      <c r="X17" s="469"/>
      <c r="Y17" s="469"/>
      <c r="Z17" s="469"/>
      <c r="AA17" s="469"/>
      <c r="AB17" s="469"/>
      <c r="AC17" s="469"/>
      <c r="AD17" s="469"/>
      <c r="AE17" s="472"/>
    </row>
    <row r="18" spans="1:31" ht="38.25" x14ac:dyDescent="0.25">
      <c r="A18" s="476" t="s">
        <v>500</v>
      </c>
      <c r="B18" s="475" t="s">
        <v>297</v>
      </c>
      <c r="C18" s="468"/>
      <c r="D18" s="469"/>
      <c r="E18" s="469"/>
      <c r="F18" s="469"/>
      <c r="G18" s="469"/>
      <c r="H18" s="469"/>
      <c r="I18" s="470">
        <f t="shared" si="0"/>
        <v>0</v>
      </c>
      <c r="J18" s="463">
        <f t="shared" si="1"/>
        <v>0</v>
      </c>
      <c r="K18" s="463">
        <f t="shared" si="2"/>
        <v>0</v>
      </c>
      <c r="L18" s="469"/>
      <c r="M18" s="469"/>
      <c r="N18" s="469"/>
      <c r="O18" s="469"/>
      <c r="P18" s="469"/>
      <c r="Q18" s="469"/>
      <c r="R18" s="469"/>
      <c r="S18" s="471">
        <f t="shared" si="3"/>
        <v>0</v>
      </c>
      <c r="T18" s="468"/>
      <c r="U18" s="469"/>
      <c r="V18" s="469"/>
      <c r="W18" s="470">
        <f t="shared" si="4"/>
        <v>0</v>
      </c>
      <c r="X18" s="469"/>
      <c r="Y18" s="469"/>
      <c r="Z18" s="469"/>
      <c r="AA18" s="469"/>
      <c r="AB18" s="469"/>
      <c r="AC18" s="469"/>
      <c r="AD18" s="469"/>
      <c r="AE18" s="472"/>
    </row>
    <row r="19" spans="1:31" ht="51" x14ac:dyDescent="0.25">
      <c r="A19" s="476" t="s">
        <v>501</v>
      </c>
      <c r="B19" s="475" t="s">
        <v>298</v>
      </c>
      <c r="C19" s="468"/>
      <c r="D19" s="469"/>
      <c r="E19" s="469"/>
      <c r="F19" s="469"/>
      <c r="G19" s="469"/>
      <c r="H19" s="469"/>
      <c r="I19" s="470">
        <f t="shared" si="0"/>
        <v>0</v>
      </c>
      <c r="J19" s="463">
        <f t="shared" si="1"/>
        <v>0</v>
      </c>
      <c r="K19" s="463">
        <f t="shared" si="2"/>
        <v>0</v>
      </c>
      <c r="L19" s="469"/>
      <c r="M19" s="469"/>
      <c r="N19" s="469"/>
      <c r="O19" s="469"/>
      <c r="P19" s="469"/>
      <c r="Q19" s="469"/>
      <c r="R19" s="469"/>
      <c r="S19" s="471">
        <f t="shared" si="3"/>
        <v>0</v>
      </c>
      <c r="T19" s="468"/>
      <c r="U19" s="469"/>
      <c r="V19" s="469"/>
      <c r="W19" s="470">
        <f t="shared" si="4"/>
        <v>0</v>
      </c>
      <c r="X19" s="469"/>
      <c r="Y19" s="469"/>
      <c r="Z19" s="469"/>
      <c r="AA19" s="469"/>
      <c r="AB19" s="469"/>
      <c r="AC19" s="469"/>
      <c r="AD19" s="469"/>
      <c r="AE19" s="472"/>
    </row>
    <row r="20" spans="1:31" ht="25.5" x14ac:dyDescent="0.25">
      <c r="A20" s="476" t="s">
        <v>502</v>
      </c>
      <c r="B20" s="475" t="s">
        <v>299</v>
      </c>
      <c r="C20" s="468"/>
      <c r="D20" s="469"/>
      <c r="E20" s="469"/>
      <c r="F20" s="469"/>
      <c r="G20" s="469"/>
      <c r="H20" s="469"/>
      <c r="I20" s="470">
        <f t="shared" si="0"/>
        <v>0</v>
      </c>
      <c r="J20" s="463">
        <f t="shared" si="1"/>
        <v>0</v>
      </c>
      <c r="K20" s="463">
        <f t="shared" si="2"/>
        <v>0</v>
      </c>
      <c r="L20" s="469"/>
      <c r="M20" s="469"/>
      <c r="N20" s="469"/>
      <c r="O20" s="469"/>
      <c r="P20" s="469"/>
      <c r="Q20" s="469"/>
      <c r="R20" s="469"/>
      <c r="S20" s="471">
        <f t="shared" si="3"/>
        <v>0</v>
      </c>
      <c r="T20" s="468"/>
      <c r="U20" s="469"/>
      <c r="V20" s="469"/>
      <c r="W20" s="470">
        <f t="shared" si="4"/>
        <v>0</v>
      </c>
      <c r="X20" s="469"/>
      <c r="Y20" s="469"/>
      <c r="Z20" s="469"/>
      <c r="AA20" s="469"/>
      <c r="AB20" s="469"/>
      <c r="AC20" s="469"/>
      <c r="AD20" s="469"/>
      <c r="AE20" s="472"/>
    </row>
    <row r="21" spans="1:31" ht="15" x14ac:dyDescent="0.25">
      <c r="A21" s="477" t="s">
        <v>503</v>
      </c>
      <c r="B21" s="475" t="s">
        <v>300</v>
      </c>
      <c r="C21" s="468">
        <v>1</v>
      </c>
      <c r="D21" s="469"/>
      <c r="E21" s="469"/>
      <c r="F21" s="469"/>
      <c r="G21" s="469"/>
      <c r="H21" s="469"/>
      <c r="I21" s="470">
        <f t="shared" si="0"/>
        <v>0</v>
      </c>
      <c r="J21" s="463">
        <f t="shared" si="1"/>
        <v>1</v>
      </c>
      <c r="K21" s="463">
        <f t="shared" si="2"/>
        <v>1</v>
      </c>
      <c r="L21" s="469">
        <v>1</v>
      </c>
      <c r="M21" s="469"/>
      <c r="N21" s="469"/>
      <c r="O21" s="469"/>
      <c r="P21" s="469"/>
      <c r="Q21" s="469"/>
      <c r="R21" s="469">
        <v>1</v>
      </c>
      <c r="S21" s="471">
        <f t="shared" si="3"/>
        <v>0</v>
      </c>
      <c r="T21" s="468">
        <v>1</v>
      </c>
      <c r="U21" s="469"/>
      <c r="V21" s="469"/>
      <c r="W21" s="470">
        <f t="shared" si="4"/>
        <v>1</v>
      </c>
      <c r="X21" s="469"/>
      <c r="Y21" s="469"/>
      <c r="Z21" s="469"/>
      <c r="AA21" s="469">
        <v>1</v>
      </c>
      <c r="AB21" s="469"/>
      <c r="AC21" s="469"/>
      <c r="AD21" s="469"/>
      <c r="AE21" s="472"/>
    </row>
    <row r="22" spans="1:31" ht="15" x14ac:dyDescent="0.25">
      <c r="A22" s="477" t="s">
        <v>504</v>
      </c>
      <c r="B22" s="475" t="s">
        <v>301</v>
      </c>
      <c r="C22" s="468"/>
      <c r="D22" s="469"/>
      <c r="E22" s="469"/>
      <c r="F22" s="469"/>
      <c r="G22" s="469"/>
      <c r="H22" s="469"/>
      <c r="I22" s="470">
        <f t="shared" si="0"/>
        <v>0</v>
      </c>
      <c r="J22" s="463">
        <f t="shared" si="1"/>
        <v>0</v>
      </c>
      <c r="K22" s="463">
        <f t="shared" si="2"/>
        <v>0</v>
      </c>
      <c r="L22" s="469"/>
      <c r="M22" s="469"/>
      <c r="N22" s="469"/>
      <c r="O22" s="469"/>
      <c r="P22" s="469"/>
      <c r="Q22" s="469"/>
      <c r="R22" s="469"/>
      <c r="S22" s="471">
        <f t="shared" si="3"/>
        <v>0</v>
      </c>
      <c r="T22" s="468"/>
      <c r="U22" s="469"/>
      <c r="V22" s="469"/>
      <c r="W22" s="470">
        <f t="shared" si="4"/>
        <v>0</v>
      </c>
      <c r="X22" s="469"/>
      <c r="Y22" s="469"/>
      <c r="Z22" s="469"/>
      <c r="AA22" s="469"/>
      <c r="AB22" s="469"/>
      <c r="AC22" s="469"/>
      <c r="AD22" s="469"/>
      <c r="AE22" s="472"/>
    </row>
    <row r="23" spans="1:31" ht="15" x14ac:dyDescent="0.25">
      <c r="A23" s="477" t="s">
        <v>505</v>
      </c>
      <c r="B23" s="467" t="s">
        <v>302</v>
      </c>
      <c r="C23" s="468"/>
      <c r="D23" s="469"/>
      <c r="E23" s="469"/>
      <c r="F23" s="469"/>
      <c r="G23" s="469"/>
      <c r="H23" s="469"/>
      <c r="I23" s="470">
        <f t="shared" si="0"/>
        <v>0</v>
      </c>
      <c r="J23" s="463">
        <f t="shared" si="1"/>
        <v>0</v>
      </c>
      <c r="K23" s="463">
        <f t="shared" si="2"/>
        <v>0</v>
      </c>
      <c r="L23" s="469"/>
      <c r="M23" s="469"/>
      <c r="N23" s="469"/>
      <c r="O23" s="469"/>
      <c r="P23" s="469"/>
      <c r="Q23" s="469"/>
      <c r="R23" s="469"/>
      <c r="S23" s="471">
        <f t="shared" si="3"/>
        <v>0</v>
      </c>
      <c r="T23" s="468"/>
      <c r="U23" s="469"/>
      <c r="V23" s="469"/>
      <c r="W23" s="470">
        <f t="shared" si="4"/>
        <v>0</v>
      </c>
      <c r="X23" s="469"/>
      <c r="Y23" s="469"/>
      <c r="Z23" s="469"/>
      <c r="AA23" s="469"/>
      <c r="AB23" s="469"/>
      <c r="AC23" s="469"/>
      <c r="AD23" s="469"/>
      <c r="AE23" s="472"/>
    </row>
    <row r="24" spans="1:31" ht="15" x14ac:dyDescent="0.25">
      <c r="A24" s="477" t="s">
        <v>506</v>
      </c>
      <c r="B24" s="467" t="s">
        <v>303</v>
      </c>
      <c r="C24" s="468"/>
      <c r="D24" s="469"/>
      <c r="E24" s="469"/>
      <c r="F24" s="469"/>
      <c r="G24" s="469"/>
      <c r="H24" s="469"/>
      <c r="I24" s="470">
        <f t="shared" si="0"/>
        <v>0</v>
      </c>
      <c r="J24" s="463">
        <f t="shared" si="1"/>
        <v>0</v>
      </c>
      <c r="K24" s="463">
        <f t="shared" si="2"/>
        <v>0</v>
      </c>
      <c r="L24" s="469"/>
      <c r="M24" s="469"/>
      <c r="N24" s="469"/>
      <c r="O24" s="469"/>
      <c r="P24" s="469"/>
      <c r="Q24" s="469"/>
      <c r="R24" s="469"/>
      <c r="S24" s="471">
        <f t="shared" si="3"/>
        <v>0</v>
      </c>
      <c r="T24" s="468"/>
      <c r="U24" s="469"/>
      <c r="V24" s="469"/>
      <c r="W24" s="470">
        <f t="shared" si="4"/>
        <v>0</v>
      </c>
      <c r="X24" s="469"/>
      <c r="Y24" s="469"/>
      <c r="Z24" s="469"/>
      <c r="AA24" s="469"/>
      <c r="AB24" s="469"/>
      <c r="AC24" s="469"/>
      <c r="AD24" s="469"/>
      <c r="AE24" s="472"/>
    </row>
    <row r="25" spans="1:31" ht="15" x14ac:dyDescent="0.25">
      <c r="A25" s="477" t="s">
        <v>507</v>
      </c>
      <c r="B25" s="467" t="s">
        <v>304</v>
      </c>
      <c r="C25" s="468"/>
      <c r="D25" s="469"/>
      <c r="E25" s="469"/>
      <c r="F25" s="469"/>
      <c r="G25" s="469"/>
      <c r="H25" s="469"/>
      <c r="I25" s="470">
        <f t="shared" si="0"/>
        <v>0</v>
      </c>
      <c r="J25" s="463">
        <f t="shared" si="1"/>
        <v>0</v>
      </c>
      <c r="K25" s="463">
        <f t="shared" si="2"/>
        <v>0</v>
      </c>
      <c r="L25" s="469"/>
      <c r="M25" s="469"/>
      <c r="N25" s="469"/>
      <c r="O25" s="469"/>
      <c r="P25" s="469"/>
      <c r="Q25" s="469"/>
      <c r="R25" s="469"/>
      <c r="S25" s="471">
        <f t="shared" si="3"/>
        <v>0</v>
      </c>
      <c r="T25" s="468"/>
      <c r="U25" s="469"/>
      <c r="V25" s="469"/>
      <c r="W25" s="470">
        <f t="shared" si="4"/>
        <v>0</v>
      </c>
      <c r="X25" s="469"/>
      <c r="Y25" s="469"/>
      <c r="Z25" s="469"/>
      <c r="AA25" s="469"/>
      <c r="AB25" s="469"/>
      <c r="AC25" s="469"/>
      <c r="AD25" s="469"/>
      <c r="AE25" s="472"/>
    </row>
    <row r="26" spans="1:31" ht="15" x14ac:dyDescent="0.25">
      <c r="A26" s="477" t="s">
        <v>508</v>
      </c>
      <c r="B26" s="467" t="s">
        <v>305</v>
      </c>
      <c r="C26" s="468"/>
      <c r="D26" s="469"/>
      <c r="E26" s="469"/>
      <c r="F26" s="469"/>
      <c r="G26" s="469"/>
      <c r="H26" s="469"/>
      <c r="I26" s="470">
        <f t="shared" si="0"/>
        <v>0</v>
      </c>
      <c r="J26" s="463">
        <f t="shared" si="1"/>
        <v>0</v>
      </c>
      <c r="K26" s="463">
        <f t="shared" si="2"/>
        <v>0</v>
      </c>
      <c r="L26" s="469"/>
      <c r="M26" s="469"/>
      <c r="N26" s="469"/>
      <c r="O26" s="469"/>
      <c r="P26" s="469"/>
      <c r="Q26" s="469"/>
      <c r="R26" s="469"/>
      <c r="S26" s="471">
        <f t="shared" si="3"/>
        <v>0</v>
      </c>
      <c r="T26" s="468"/>
      <c r="U26" s="469"/>
      <c r="V26" s="469"/>
      <c r="W26" s="470">
        <f t="shared" si="4"/>
        <v>0</v>
      </c>
      <c r="X26" s="469"/>
      <c r="Y26" s="469"/>
      <c r="Z26" s="469"/>
      <c r="AA26" s="469"/>
      <c r="AB26" s="469"/>
      <c r="AC26" s="469"/>
      <c r="AD26" s="469"/>
      <c r="AE26" s="472"/>
    </row>
    <row r="27" spans="1:31" ht="15" x14ac:dyDescent="0.25">
      <c r="A27" s="477" t="s">
        <v>509</v>
      </c>
      <c r="B27" s="467" t="s">
        <v>306</v>
      </c>
      <c r="C27" s="468"/>
      <c r="D27" s="469"/>
      <c r="E27" s="469"/>
      <c r="F27" s="469"/>
      <c r="G27" s="469"/>
      <c r="H27" s="469"/>
      <c r="I27" s="470">
        <f t="shared" si="0"/>
        <v>0</v>
      </c>
      <c r="J27" s="463">
        <f t="shared" si="1"/>
        <v>0</v>
      </c>
      <c r="K27" s="463">
        <f t="shared" si="2"/>
        <v>0</v>
      </c>
      <c r="L27" s="469"/>
      <c r="M27" s="469"/>
      <c r="N27" s="469"/>
      <c r="O27" s="469"/>
      <c r="P27" s="469"/>
      <c r="Q27" s="469"/>
      <c r="R27" s="469"/>
      <c r="S27" s="471">
        <f t="shared" si="3"/>
        <v>0</v>
      </c>
      <c r="T27" s="468"/>
      <c r="U27" s="469"/>
      <c r="V27" s="469"/>
      <c r="W27" s="470">
        <f t="shared" si="4"/>
        <v>0</v>
      </c>
      <c r="X27" s="469"/>
      <c r="Y27" s="469"/>
      <c r="Z27" s="469"/>
      <c r="AA27" s="469"/>
      <c r="AB27" s="469"/>
      <c r="AC27" s="469"/>
      <c r="AD27" s="469"/>
      <c r="AE27" s="472"/>
    </row>
    <row r="28" spans="1:31" ht="25.5" x14ac:dyDescent="0.25">
      <c r="A28" s="478" t="s">
        <v>510</v>
      </c>
      <c r="B28" s="467" t="s">
        <v>307</v>
      </c>
      <c r="C28" s="468"/>
      <c r="D28" s="469"/>
      <c r="E28" s="469"/>
      <c r="F28" s="469"/>
      <c r="G28" s="469"/>
      <c r="H28" s="469"/>
      <c r="I28" s="470">
        <f t="shared" si="0"/>
        <v>0</v>
      </c>
      <c r="J28" s="463">
        <f t="shared" si="1"/>
        <v>0</v>
      </c>
      <c r="K28" s="463">
        <f t="shared" si="2"/>
        <v>0</v>
      </c>
      <c r="L28" s="469"/>
      <c r="M28" s="469"/>
      <c r="N28" s="469"/>
      <c r="O28" s="469"/>
      <c r="P28" s="469"/>
      <c r="Q28" s="469"/>
      <c r="R28" s="469"/>
      <c r="S28" s="471">
        <f t="shared" si="3"/>
        <v>0</v>
      </c>
      <c r="T28" s="468"/>
      <c r="U28" s="469"/>
      <c r="V28" s="469"/>
      <c r="W28" s="470">
        <f t="shared" si="4"/>
        <v>0</v>
      </c>
      <c r="X28" s="469"/>
      <c r="Y28" s="469"/>
      <c r="Z28" s="469"/>
      <c r="AA28" s="469"/>
      <c r="AB28" s="469"/>
      <c r="AC28" s="469"/>
      <c r="AD28" s="469"/>
      <c r="AE28" s="472"/>
    </row>
    <row r="29" spans="1:31" ht="25.5" x14ac:dyDescent="0.25">
      <c r="A29" s="478" t="s">
        <v>511</v>
      </c>
      <c r="B29" s="467" t="s">
        <v>308</v>
      </c>
      <c r="C29" s="468"/>
      <c r="D29" s="469"/>
      <c r="E29" s="469"/>
      <c r="F29" s="469"/>
      <c r="G29" s="469"/>
      <c r="H29" s="469"/>
      <c r="I29" s="470">
        <f t="shared" si="0"/>
        <v>0</v>
      </c>
      <c r="J29" s="463">
        <f t="shared" si="1"/>
        <v>0</v>
      </c>
      <c r="K29" s="463">
        <f t="shared" si="2"/>
        <v>0</v>
      </c>
      <c r="L29" s="469"/>
      <c r="M29" s="469"/>
      <c r="N29" s="469"/>
      <c r="O29" s="469"/>
      <c r="P29" s="469"/>
      <c r="Q29" s="469"/>
      <c r="R29" s="469"/>
      <c r="S29" s="471">
        <f t="shared" si="3"/>
        <v>0</v>
      </c>
      <c r="T29" s="468"/>
      <c r="U29" s="469"/>
      <c r="V29" s="469"/>
      <c r="W29" s="470">
        <f t="shared" si="4"/>
        <v>0</v>
      </c>
      <c r="X29" s="469"/>
      <c r="Y29" s="469"/>
      <c r="Z29" s="469"/>
      <c r="AA29" s="469"/>
      <c r="AB29" s="469"/>
      <c r="AC29" s="469"/>
      <c r="AD29" s="469"/>
      <c r="AE29" s="472"/>
    </row>
    <row r="30" spans="1:31" ht="25.5" x14ac:dyDescent="0.25">
      <c r="A30" s="476" t="s">
        <v>512</v>
      </c>
      <c r="B30" s="467" t="s">
        <v>309</v>
      </c>
      <c r="C30" s="468"/>
      <c r="D30" s="469"/>
      <c r="E30" s="469"/>
      <c r="F30" s="469"/>
      <c r="G30" s="469"/>
      <c r="H30" s="469"/>
      <c r="I30" s="470">
        <f t="shared" si="0"/>
        <v>0</v>
      </c>
      <c r="J30" s="463">
        <f t="shared" si="1"/>
        <v>0</v>
      </c>
      <c r="K30" s="463">
        <f t="shared" si="2"/>
        <v>0</v>
      </c>
      <c r="L30" s="469"/>
      <c r="M30" s="469"/>
      <c r="N30" s="469"/>
      <c r="O30" s="469"/>
      <c r="P30" s="469"/>
      <c r="Q30" s="469"/>
      <c r="R30" s="469"/>
      <c r="S30" s="471">
        <f t="shared" si="3"/>
        <v>0</v>
      </c>
      <c r="T30" s="468"/>
      <c r="U30" s="469"/>
      <c r="V30" s="469"/>
      <c r="W30" s="470">
        <f t="shared" si="4"/>
        <v>0</v>
      </c>
      <c r="X30" s="469"/>
      <c r="Y30" s="469"/>
      <c r="Z30" s="469"/>
      <c r="AA30" s="469"/>
      <c r="AB30" s="469"/>
      <c r="AC30" s="469"/>
      <c r="AD30" s="469"/>
      <c r="AE30" s="472"/>
    </row>
    <row r="31" spans="1:31" ht="15" x14ac:dyDescent="0.25">
      <c r="A31" s="476" t="s">
        <v>513</v>
      </c>
      <c r="B31" s="467" t="s">
        <v>310</v>
      </c>
      <c r="C31" s="468"/>
      <c r="D31" s="469"/>
      <c r="E31" s="469"/>
      <c r="F31" s="469"/>
      <c r="G31" s="469"/>
      <c r="H31" s="469"/>
      <c r="I31" s="470">
        <f t="shared" si="0"/>
        <v>0</v>
      </c>
      <c r="J31" s="463">
        <f t="shared" si="1"/>
        <v>0</v>
      </c>
      <c r="K31" s="463">
        <f t="shared" si="2"/>
        <v>0</v>
      </c>
      <c r="L31" s="469"/>
      <c r="M31" s="469"/>
      <c r="N31" s="469"/>
      <c r="O31" s="469"/>
      <c r="P31" s="469"/>
      <c r="Q31" s="469"/>
      <c r="R31" s="469"/>
      <c r="S31" s="471">
        <f t="shared" si="3"/>
        <v>0</v>
      </c>
      <c r="T31" s="468"/>
      <c r="U31" s="469"/>
      <c r="V31" s="469"/>
      <c r="W31" s="470">
        <f t="shared" si="4"/>
        <v>0</v>
      </c>
      <c r="X31" s="469"/>
      <c r="Y31" s="469"/>
      <c r="Z31" s="469"/>
      <c r="AA31" s="469"/>
      <c r="AB31" s="469"/>
      <c r="AC31" s="469"/>
      <c r="AD31" s="469"/>
      <c r="AE31" s="472"/>
    </row>
    <row r="32" spans="1:31" ht="15" x14ac:dyDescent="0.25">
      <c r="A32" s="476" t="s">
        <v>514</v>
      </c>
      <c r="B32" s="467" t="s">
        <v>311</v>
      </c>
      <c r="C32" s="468"/>
      <c r="D32" s="469"/>
      <c r="E32" s="469"/>
      <c r="F32" s="469"/>
      <c r="G32" s="469"/>
      <c r="H32" s="469"/>
      <c r="I32" s="470">
        <f t="shared" si="0"/>
        <v>0</v>
      </c>
      <c r="J32" s="463">
        <f t="shared" si="1"/>
        <v>0</v>
      </c>
      <c r="K32" s="463">
        <f t="shared" si="2"/>
        <v>0</v>
      </c>
      <c r="L32" s="469"/>
      <c r="M32" s="469"/>
      <c r="N32" s="469"/>
      <c r="O32" s="469"/>
      <c r="P32" s="469"/>
      <c r="Q32" s="469"/>
      <c r="R32" s="469"/>
      <c r="S32" s="471">
        <f t="shared" si="3"/>
        <v>0</v>
      </c>
      <c r="T32" s="468"/>
      <c r="U32" s="469"/>
      <c r="V32" s="469"/>
      <c r="W32" s="470">
        <f t="shared" si="4"/>
        <v>0</v>
      </c>
      <c r="X32" s="469"/>
      <c r="Y32" s="469"/>
      <c r="Z32" s="469"/>
      <c r="AA32" s="469"/>
      <c r="AB32" s="469"/>
      <c r="AC32" s="469"/>
      <c r="AD32" s="469"/>
      <c r="AE32" s="472"/>
    </row>
    <row r="33" spans="1:31" ht="25.5" x14ac:dyDescent="0.25">
      <c r="A33" s="476" t="s">
        <v>515</v>
      </c>
      <c r="B33" s="467" t="s">
        <v>312</v>
      </c>
      <c r="C33" s="468"/>
      <c r="D33" s="469"/>
      <c r="E33" s="469"/>
      <c r="F33" s="469"/>
      <c r="G33" s="469"/>
      <c r="H33" s="469"/>
      <c r="I33" s="470">
        <f t="shared" si="0"/>
        <v>0</v>
      </c>
      <c r="J33" s="463">
        <f t="shared" si="1"/>
        <v>0</v>
      </c>
      <c r="K33" s="463">
        <f t="shared" si="2"/>
        <v>0</v>
      </c>
      <c r="L33" s="469"/>
      <c r="M33" s="469"/>
      <c r="N33" s="469"/>
      <c r="O33" s="469"/>
      <c r="P33" s="469"/>
      <c r="Q33" s="469"/>
      <c r="R33" s="469"/>
      <c r="S33" s="471">
        <f t="shared" si="3"/>
        <v>0</v>
      </c>
      <c r="T33" s="468"/>
      <c r="U33" s="469"/>
      <c r="V33" s="469"/>
      <c r="W33" s="470">
        <f t="shared" si="4"/>
        <v>0</v>
      </c>
      <c r="X33" s="469"/>
      <c r="Y33" s="469"/>
      <c r="Z33" s="469"/>
      <c r="AA33" s="469"/>
      <c r="AB33" s="469"/>
      <c r="AC33" s="469"/>
      <c r="AD33" s="469"/>
      <c r="AE33" s="472"/>
    </row>
    <row r="34" spans="1:31" ht="25.5" x14ac:dyDescent="0.25">
      <c r="A34" s="476" t="s">
        <v>516</v>
      </c>
      <c r="B34" s="467" t="s">
        <v>313</v>
      </c>
      <c r="C34" s="468"/>
      <c r="D34" s="469"/>
      <c r="E34" s="469"/>
      <c r="F34" s="469"/>
      <c r="G34" s="469"/>
      <c r="H34" s="469"/>
      <c r="I34" s="470">
        <f t="shared" si="0"/>
        <v>0</v>
      </c>
      <c r="J34" s="463">
        <f t="shared" si="1"/>
        <v>0</v>
      </c>
      <c r="K34" s="463">
        <f t="shared" si="2"/>
        <v>0</v>
      </c>
      <c r="L34" s="469"/>
      <c r="M34" s="469"/>
      <c r="N34" s="469"/>
      <c r="O34" s="469"/>
      <c r="P34" s="469"/>
      <c r="Q34" s="469"/>
      <c r="R34" s="469"/>
      <c r="S34" s="471">
        <f t="shared" si="3"/>
        <v>0</v>
      </c>
      <c r="T34" s="468"/>
      <c r="U34" s="469"/>
      <c r="V34" s="469"/>
      <c r="W34" s="470">
        <f t="shared" si="4"/>
        <v>0</v>
      </c>
      <c r="X34" s="469"/>
      <c r="Y34" s="469"/>
      <c r="Z34" s="469"/>
      <c r="AA34" s="469"/>
      <c r="AB34" s="469"/>
      <c r="AC34" s="469"/>
      <c r="AD34" s="469"/>
      <c r="AE34" s="472"/>
    </row>
    <row r="35" spans="1:31" ht="33" x14ac:dyDescent="0.25">
      <c r="A35" s="458" t="s">
        <v>314</v>
      </c>
      <c r="B35" s="459" t="s">
        <v>99</v>
      </c>
      <c r="C35" s="460"/>
      <c r="D35" s="461"/>
      <c r="E35" s="461"/>
      <c r="F35" s="461"/>
      <c r="G35" s="461"/>
      <c r="H35" s="461"/>
      <c r="I35" s="462">
        <f t="shared" si="0"/>
        <v>0</v>
      </c>
      <c r="J35" s="463">
        <f t="shared" si="1"/>
        <v>0</v>
      </c>
      <c r="K35" s="463">
        <f t="shared" si="2"/>
        <v>0</v>
      </c>
      <c r="L35" s="461"/>
      <c r="M35" s="461"/>
      <c r="N35" s="461"/>
      <c r="O35" s="461"/>
      <c r="P35" s="461"/>
      <c r="Q35" s="461"/>
      <c r="R35" s="461"/>
      <c r="S35" s="464">
        <f t="shared" si="3"/>
        <v>0</v>
      </c>
      <c r="T35" s="460"/>
      <c r="U35" s="461"/>
      <c r="V35" s="461"/>
      <c r="W35" s="462">
        <f t="shared" si="4"/>
        <v>0</v>
      </c>
      <c r="X35" s="461"/>
      <c r="Y35" s="461"/>
      <c r="Z35" s="461"/>
      <c r="AA35" s="461"/>
      <c r="AB35" s="461"/>
      <c r="AC35" s="461"/>
      <c r="AD35" s="461"/>
      <c r="AE35" s="465"/>
    </row>
    <row r="36" spans="1:31" ht="29.25" x14ac:dyDescent="0.25">
      <c r="A36" s="474" t="s">
        <v>559</v>
      </c>
      <c r="B36" s="467" t="s">
        <v>152</v>
      </c>
      <c r="C36" s="468"/>
      <c r="D36" s="469"/>
      <c r="E36" s="469"/>
      <c r="F36" s="469"/>
      <c r="G36" s="469"/>
      <c r="H36" s="469"/>
      <c r="I36" s="470">
        <f t="shared" si="0"/>
        <v>0</v>
      </c>
      <c r="J36" s="463">
        <f t="shared" si="1"/>
        <v>0</v>
      </c>
      <c r="K36" s="463">
        <f t="shared" si="2"/>
        <v>0</v>
      </c>
      <c r="L36" s="469"/>
      <c r="M36" s="469"/>
      <c r="N36" s="469"/>
      <c r="O36" s="469"/>
      <c r="P36" s="469"/>
      <c r="Q36" s="469"/>
      <c r="R36" s="469"/>
      <c r="S36" s="471">
        <f t="shared" si="3"/>
        <v>0</v>
      </c>
      <c r="T36" s="468"/>
      <c r="U36" s="469"/>
      <c r="V36" s="469"/>
      <c r="W36" s="470">
        <f t="shared" si="4"/>
        <v>0</v>
      </c>
      <c r="X36" s="469"/>
      <c r="Y36" s="469"/>
      <c r="Z36" s="469"/>
      <c r="AA36" s="469"/>
      <c r="AB36" s="469"/>
      <c r="AC36" s="469"/>
      <c r="AD36" s="469"/>
      <c r="AE36" s="472"/>
    </row>
    <row r="37" spans="1:31" ht="15" x14ac:dyDescent="0.25">
      <c r="A37" s="473" t="s">
        <v>517</v>
      </c>
      <c r="B37" s="467" t="s">
        <v>315</v>
      </c>
      <c r="C37" s="468"/>
      <c r="D37" s="469"/>
      <c r="E37" s="469"/>
      <c r="F37" s="469"/>
      <c r="G37" s="469"/>
      <c r="H37" s="469"/>
      <c r="I37" s="470">
        <f t="shared" si="0"/>
        <v>0</v>
      </c>
      <c r="J37" s="463">
        <f t="shared" si="1"/>
        <v>0</v>
      </c>
      <c r="K37" s="463">
        <f t="shared" si="2"/>
        <v>0</v>
      </c>
      <c r="L37" s="469"/>
      <c r="M37" s="469"/>
      <c r="N37" s="469"/>
      <c r="O37" s="469"/>
      <c r="P37" s="469"/>
      <c r="Q37" s="469"/>
      <c r="R37" s="469"/>
      <c r="S37" s="471">
        <f t="shared" si="3"/>
        <v>0</v>
      </c>
      <c r="T37" s="468"/>
      <c r="U37" s="469"/>
      <c r="V37" s="469"/>
      <c r="W37" s="470">
        <f t="shared" si="4"/>
        <v>0</v>
      </c>
      <c r="X37" s="469"/>
      <c r="Y37" s="469"/>
      <c r="Z37" s="469"/>
      <c r="AA37" s="469"/>
      <c r="AB37" s="469"/>
      <c r="AC37" s="469"/>
      <c r="AD37" s="469"/>
      <c r="AE37" s="472"/>
    </row>
    <row r="38" spans="1:31" ht="25.5" x14ac:dyDescent="0.25">
      <c r="A38" s="476" t="s">
        <v>518</v>
      </c>
      <c r="B38" s="475" t="s">
        <v>153</v>
      </c>
      <c r="C38" s="468"/>
      <c r="D38" s="469"/>
      <c r="E38" s="469"/>
      <c r="F38" s="469"/>
      <c r="G38" s="469"/>
      <c r="H38" s="469"/>
      <c r="I38" s="470">
        <f t="shared" si="0"/>
        <v>0</v>
      </c>
      <c r="J38" s="463">
        <f t="shared" si="1"/>
        <v>0</v>
      </c>
      <c r="K38" s="463">
        <f t="shared" si="2"/>
        <v>0</v>
      </c>
      <c r="L38" s="469"/>
      <c r="M38" s="469"/>
      <c r="N38" s="469"/>
      <c r="O38" s="469"/>
      <c r="P38" s="469"/>
      <c r="Q38" s="469"/>
      <c r="R38" s="469"/>
      <c r="S38" s="471">
        <f t="shared" si="3"/>
        <v>0</v>
      </c>
      <c r="T38" s="468"/>
      <c r="U38" s="469"/>
      <c r="V38" s="469"/>
      <c r="W38" s="470">
        <f t="shared" si="4"/>
        <v>0</v>
      </c>
      <c r="X38" s="469"/>
      <c r="Y38" s="469"/>
      <c r="Z38" s="469"/>
      <c r="AA38" s="469"/>
      <c r="AB38" s="469"/>
      <c r="AC38" s="469"/>
      <c r="AD38" s="469"/>
      <c r="AE38" s="472"/>
    </row>
    <row r="39" spans="1:31" ht="15" x14ac:dyDescent="0.25">
      <c r="A39" s="476" t="s">
        <v>519</v>
      </c>
      <c r="B39" s="475" t="s">
        <v>154</v>
      </c>
      <c r="C39" s="468"/>
      <c r="D39" s="469"/>
      <c r="E39" s="469"/>
      <c r="F39" s="469"/>
      <c r="G39" s="469"/>
      <c r="H39" s="469"/>
      <c r="I39" s="470">
        <f t="shared" si="0"/>
        <v>0</v>
      </c>
      <c r="J39" s="463">
        <f t="shared" si="1"/>
        <v>0</v>
      </c>
      <c r="K39" s="463">
        <f t="shared" si="2"/>
        <v>0</v>
      </c>
      <c r="L39" s="469"/>
      <c r="M39" s="469"/>
      <c r="N39" s="469"/>
      <c r="O39" s="469"/>
      <c r="P39" s="469"/>
      <c r="Q39" s="469"/>
      <c r="R39" s="469"/>
      <c r="S39" s="471">
        <f t="shared" si="3"/>
        <v>0</v>
      </c>
      <c r="T39" s="468"/>
      <c r="U39" s="469"/>
      <c r="V39" s="469"/>
      <c r="W39" s="470">
        <f t="shared" si="4"/>
        <v>0</v>
      </c>
      <c r="X39" s="469"/>
      <c r="Y39" s="469"/>
      <c r="Z39" s="469"/>
      <c r="AA39" s="469"/>
      <c r="AB39" s="469"/>
      <c r="AC39" s="469"/>
      <c r="AD39" s="469"/>
      <c r="AE39" s="472"/>
    </row>
    <row r="40" spans="1:31" ht="25.5" x14ac:dyDescent="0.25">
      <c r="A40" s="476" t="s">
        <v>520</v>
      </c>
      <c r="B40" s="475" t="s">
        <v>155</v>
      </c>
      <c r="C40" s="468"/>
      <c r="D40" s="469"/>
      <c r="E40" s="469"/>
      <c r="F40" s="469"/>
      <c r="G40" s="469"/>
      <c r="H40" s="469"/>
      <c r="I40" s="470">
        <f t="shared" si="0"/>
        <v>0</v>
      </c>
      <c r="J40" s="463">
        <f t="shared" si="1"/>
        <v>0</v>
      </c>
      <c r="K40" s="463">
        <f t="shared" si="2"/>
        <v>0</v>
      </c>
      <c r="L40" s="469"/>
      <c r="M40" s="469"/>
      <c r="N40" s="469"/>
      <c r="O40" s="469"/>
      <c r="P40" s="469"/>
      <c r="Q40" s="469"/>
      <c r="R40" s="469"/>
      <c r="S40" s="471">
        <f t="shared" si="3"/>
        <v>0</v>
      </c>
      <c r="T40" s="468"/>
      <c r="U40" s="469"/>
      <c r="V40" s="469"/>
      <c r="W40" s="470">
        <f t="shared" si="4"/>
        <v>0</v>
      </c>
      <c r="X40" s="469"/>
      <c r="Y40" s="469"/>
      <c r="Z40" s="469"/>
      <c r="AA40" s="469"/>
      <c r="AB40" s="469"/>
      <c r="AC40" s="469"/>
      <c r="AD40" s="469"/>
      <c r="AE40" s="472"/>
    </row>
    <row r="41" spans="1:31" ht="15" x14ac:dyDescent="0.25">
      <c r="A41" s="476" t="s">
        <v>521</v>
      </c>
      <c r="B41" s="475" t="s">
        <v>316</v>
      </c>
      <c r="C41" s="468"/>
      <c r="D41" s="469"/>
      <c r="E41" s="469"/>
      <c r="F41" s="469"/>
      <c r="G41" s="469"/>
      <c r="H41" s="469"/>
      <c r="I41" s="470">
        <f t="shared" si="0"/>
        <v>0</v>
      </c>
      <c r="J41" s="463">
        <f t="shared" si="1"/>
        <v>0</v>
      </c>
      <c r="K41" s="463">
        <f t="shared" si="2"/>
        <v>0</v>
      </c>
      <c r="L41" s="469"/>
      <c r="M41" s="469"/>
      <c r="N41" s="469"/>
      <c r="O41" s="469"/>
      <c r="P41" s="469"/>
      <c r="Q41" s="469"/>
      <c r="R41" s="469"/>
      <c r="S41" s="471">
        <f t="shared" si="3"/>
        <v>0</v>
      </c>
      <c r="T41" s="468"/>
      <c r="U41" s="469"/>
      <c r="V41" s="469"/>
      <c r="W41" s="470">
        <f t="shared" si="4"/>
        <v>0</v>
      </c>
      <c r="X41" s="469"/>
      <c r="Y41" s="469"/>
      <c r="Z41" s="469"/>
      <c r="AA41" s="469"/>
      <c r="AB41" s="469"/>
      <c r="AC41" s="469"/>
      <c r="AD41" s="469"/>
      <c r="AE41" s="472"/>
    </row>
    <row r="42" spans="1:31" ht="25.5" x14ac:dyDescent="0.25">
      <c r="A42" s="476" t="s">
        <v>522</v>
      </c>
      <c r="B42" s="475" t="s">
        <v>317</v>
      </c>
      <c r="C42" s="468"/>
      <c r="D42" s="469"/>
      <c r="E42" s="469"/>
      <c r="F42" s="469"/>
      <c r="G42" s="469"/>
      <c r="H42" s="469"/>
      <c r="I42" s="470">
        <f t="shared" si="0"/>
        <v>0</v>
      </c>
      <c r="J42" s="463">
        <f t="shared" si="1"/>
        <v>0</v>
      </c>
      <c r="K42" s="463">
        <f t="shared" si="2"/>
        <v>0</v>
      </c>
      <c r="L42" s="469"/>
      <c r="M42" s="469"/>
      <c r="N42" s="469"/>
      <c r="O42" s="469"/>
      <c r="P42" s="469"/>
      <c r="Q42" s="469"/>
      <c r="R42" s="469"/>
      <c r="S42" s="471">
        <f t="shared" si="3"/>
        <v>0</v>
      </c>
      <c r="T42" s="468"/>
      <c r="U42" s="469"/>
      <c r="V42" s="469"/>
      <c r="W42" s="470">
        <f t="shared" si="4"/>
        <v>0</v>
      </c>
      <c r="X42" s="469"/>
      <c r="Y42" s="469"/>
      <c r="Z42" s="469"/>
      <c r="AA42" s="469"/>
      <c r="AB42" s="469"/>
      <c r="AC42" s="469"/>
      <c r="AD42" s="469"/>
      <c r="AE42" s="472"/>
    </row>
    <row r="43" spans="1:31" ht="33" x14ac:dyDescent="0.25">
      <c r="A43" s="458" t="s">
        <v>318</v>
      </c>
      <c r="B43" s="459" t="s">
        <v>100</v>
      </c>
      <c r="C43" s="460">
        <v>1</v>
      </c>
      <c r="D43" s="461">
        <v>1</v>
      </c>
      <c r="E43" s="461"/>
      <c r="F43" s="461">
        <v>1</v>
      </c>
      <c r="G43" s="461"/>
      <c r="H43" s="461"/>
      <c r="I43" s="462">
        <f t="shared" si="0"/>
        <v>1</v>
      </c>
      <c r="J43" s="463">
        <f t="shared" si="1"/>
        <v>2</v>
      </c>
      <c r="K43" s="463">
        <f t="shared" si="2"/>
        <v>2</v>
      </c>
      <c r="L43" s="461">
        <v>1</v>
      </c>
      <c r="M43" s="461">
        <v>1</v>
      </c>
      <c r="N43" s="461">
        <v>1</v>
      </c>
      <c r="O43" s="461"/>
      <c r="P43" s="461"/>
      <c r="Q43" s="461">
        <v>1</v>
      </c>
      <c r="R43" s="461"/>
      <c r="S43" s="464">
        <f t="shared" si="3"/>
        <v>0</v>
      </c>
      <c r="T43" s="460">
        <v>2</v>
      </c>
      <c r="U43" s="461"/>
      <c r="V43" s="461"/>
      <c r="W43" s="462">
        <f t="shared" si="4"/>
        <v>2</v>
      </c>
      <c r="X43" s="461"/>
      <c r="Y43" s="461"/>
      <c r="Z43" s="461"/>
      <c r="AA43" s="461"/>
      <c r="AB43" s="461"/>
      <c r="AC43" s="461">
        <v>2</v>
      </c>
      <c r="AD43" s="461"/>
      <c r="AE43" s="465">
        <v>1</v>
      </c>
    </row>
    <row r="44" spans="1:31" ht="16.5" x14ac:dyDescent="0.25">
      <c r="A44" s="458" t="s">
        <v>319</v>
      </c>
      <c r="B44" s="459" t="s">
        <v>156</v>
      </c>
      <c r="C44" s="460">
        <v>4</v>
      </c>
      <c r="D44" s="461">
        <v>15</v>
      </c>
      <c r="E44" s="461"/>
      <c r="F44" s="461">
        <v>15</v>
      </c>
      <c r="G44" s="461"/>
      <c r="H44" s="461"/>
      <c r="I44" s="462">
        <f t="shared" si="0"/>
        <v>15</v>
      </c>
      <c r="J44" s="463">
        <f t="shared" si="1"/>
        <v>19</v>
      </c>
      <c r="K44" s="463">
        <f t="shared" si="2"/>
        <v>16</v>
      </c>
      <c r="L44" s="461">
        <v>6</v>
      </c>
      <c r="M44" s="461">
        <v>10</v>
      </c>
      <c r="N44" s="461">
        <v>9</v>
      </c>
      <c r="O44" s="461"/>
      <c r="P44" s="461"/>
      <c r="Q44" s="461">
        <v>10</v>
      </c>
      <c r="R44" s="461">
        <v>1</v>
      </c>
      <c r="S44" s="464">
        <f t="shared" si="3"/>
        <v>3</v>
      </c>
      <c r="T44" s="460">
        <v>20</v>
      </c>
      <c r="U44" s="461"/>
      <c r="V44" s="461"/>
      <c r="W44" s="462">
        <f t="shared" si="4"/>
        <v>18</v>
      </c>
      <c r="X44" s="461">
        <v>1</v>
      </c>
      <c r="Y44" s="461">
        <v>12</v>
      </c>
      <c r="Z44" s="461">
        <v>7</v>
      </c>
      <c r="AA44" s="461"/>
      <c r="AB44" s="461"/>
      <c r="AC44" s="461">
        <v>6</v>
      </c>
      <c r="AD44" s="461"/>
      <c r="AE44" s="465">
        <v>10</v>
      </c>
    </row>
    <row r="45" spans="1:31" ht="16.5" x14ac:dyDescent="0.25">
      <c r="A45" s="474" t="s">
        <v>560</v>
      </c>
      <c r="B45" s="475" t="s">
        <v>320</v>
      </c>
      <c r="C45" s="468">
        <v>1</v>
      </c>
      <c r="D45" s="469">
        <v>4</v>
      </c>
      <c r="E45" s="469"/>
      <c r="F45" s="469">
        <v>4</v>
      </c>
      <c r="G45" s="469"/>
      <c r="H45" s="469"/>
      <c r="I45" s="470">
        <f t="shared" si="0"/>
        <v>4</v>
      </c>
      <c r="J45" s="463">
        <f t="shared" si="1"/>
        <v>5</v>
      </c>
      <c r="K45" s="463">
        <f t="shared" si="2"/>
        <v>5</v>
      </c>
      <c r="L45" s="469">
        <v>1</v>
      </c>
      <c r="M45" s="469">
        <v>4</v>
      </c>
      <c r="N45" s="469">
        <v>4</v>
      </c>
      <c r="O45" s="469"/>
      <c r="P45" s="469"/>
      <c r="Q45" s="469">
        <v>3</v>
      </c>
      <c r="R45" s="469"/>
      <c r="S45" s="471">
        <f t="shared" si="3"/>
        <v>0</v>
      </c>
      <c r="T45" s="468">
        <v>5</v>
      </c>
      <c r="U45" s="469"/>
      <c r="V45" s="469"/>
      <c r="W45" s="470">
        <f t="shared" si="4"/>
        <v>5</v>
      </c>
      <c r="X45" s="469"/>
      <c r="Y45" s="469">
        <v>2</v>
      </c>
      <c r="Z45" s="469">
        <v>1</v>
      </c>
      <c r="AA45" s="469"/>
      <c r="AB45" s="469"/>
      <c r="AC45" s="469">
        <v>3</v>
      </c>
      <c r="AD45" s="469"/>
      <c r="AE45" s="472">
        <v>3</v>
      </c>
    </row>
    <row r="46" spans="1:31" ht="15" x14ac:dyDescent="0.25">
      <c r="A46" s="476" t="s">
        <v>523</v>
      </c>
      <c r="B46" s="475" t="s">
        <v>321</v>
      </c>
      <c r="C46" s="468">
        <v>3</v>
      </c>
      <c r="D46" s="469">
        <v>8</v>
      </c>
      <c r="E46" s="469"/>
      <c r="F46" s="469">
        <v>8</v>
      </c>
      <c r="G46" s="469"/>
      <c r="H46" s="469"/>
      <c r="I46" s="470">
        <f t="shared" si="0"/>
        <v>8</v>
      </c>
      <c r="J46" s="463">
        <f t="shared" si="1"/>
        <v>11</v>
      </c>
      <c r="K46" s="463">
        <f t="shared" si="2"/>
        <v>9</v>
      </c>
      <c r="L46" s="469">
        <v>4</v>
      </c>
      <c r="M46" s="469">
        <v>5</v>
      </c>
      <c r="N46" s="469">
        <v>4</v>
      </c>
      <c r="O46" s="469"/>
      <c r="P46" s="469"/>
      <c r="Q46" s="469">
        <v>5</v>
      </c>
      <c r="R46" s="469">
        <v>1</v>
      </c>
      <c r="S46" s="471">
        <f t="shared" si="3"/>
        <v>2</v>
      </c>
      <c r="T46" s="468">
        <v>11</v>
      </c>
      <c r="U46" s="469"/>
      <c r="V46" s="469"/>
      <c r="W46" s="470">
        <f t="shared" si="4"/>
        <v>9</v>
      </c>
      <c r="X46" s="469">
        <v>1</v>
      </c>
      <c r="Y46" s="469">
        <v>9</v>
      </c>
      <c r="Z46" s="469">
        <v>6</v>
      </c>
      <c r="AA46" s="469"/>
      <c r="AB46" s="469"/>
      <c r="AC46" s="469"/>
      <c r="AD46" s="469"/>
      <c r="AE46" s="472">
        <v>4</v>
      </c>
    </row>
    <row r="47" spans="1:31" ht="15" x14ac:dyDescent="0.25">
      <c r="A47" s="476" t="s">
        <v>524</v>
      </c>
      <c r="B47" s="475" t="s">
        <v>322</v>
      </c>
      <c r="C47" s="468"/>
      <c r="D47" s="469"/>
      <c r="E47" s="469"/>
      <c r="F47" s="469"/>
      <c r="G47" s="469"/>
      <c r="H47" s="469"/>
      <c r="I47" s="470">
        <f t="shared" si="0"/>
        <v>0</v>
      </c>
      <c r="J47" s="463">
        <f t="shared" si="1"/>
        <v>0</v>
      </c>
      <c r="K47" s="463">
        <f t="shared" si="2"/>
        <v>0</v>
      </c>
      <c r="L47" s="469"/>
      <c r="M47" s="469"/>
      <c r="N47" s="469"/>
      <c r="O47" s="469"/>
      <c r="P47" s="469"/>
      <c r="Q47" s="469"/>
      <c r="R47" s="469"/>
      <c r="S47" s="471">
        <f t="shared" si="3"/>
        <v>0</v>
      </c>
      <c r="T47" s="468"/>
      <c r="U47" s="469"/>
      <c r="V47" s="469"/>
      <c r="W47" s="470">
        <f t="shared" si="4"/>
        <v>0</v>
      </c>
      <c r="X47" s="469"/>
      <c r="Y47" s="469"/>
      <c r="Z47" s="469"/>
      <c r="AA47" s="469"/>
      <c r="AB47" s="469"/>
      <c r="AC47" s="469"/>
      <c r="AD47" s="469"/>
      <c r="AE47" s="472"/>
    </row>
    <row r="48" spans="1:31" ht="76.5" x14ac:dyDescent="0.25">
      <c r="A48" s="476" t="s">
        <v>525</v>
      </c>
      <c r="B48" s="475" t="s">
        <v>323</v>
      </c>
      <c r="C48" s="468"/>
      <c r="D48" s="469"/>
      <c r="E48" s="469"/>
      <c r="F48" s="469"/>
      <c r="G48" s="469"/>
      <c r="H48" s="469"/>
      <c r="I48" s="470">
        <f t="shared" si="0"/>
        <v>0</v>
      </c>
      <c r="J48" s="463">
        <f t="shared" si="1"/>
        <v>0</v>
      </c>
      <c r="K48" s="463">
        <f t="shared" si="2"/>
        <v>0</v>
      </c>
      <c r="L48" s="469"/>
      <c r="M48" s="469"/>
      <c r="N48" s="469"/>
      <c r="O48" s="469"/>
      <c r="P48" s="469"/>
      <c r="Q48" s="469"/>
      <c r="R48" s="469"/>
      <c r="S48" s="471">
        <f t="shared" si="3"/>
        <v>0</v>
      </c>
      <c r="T48" s="468"/>
      <c r="U48" s="469"/>
      <c r="V48" s="469"/>
      <c r="W48" s="470">
        <f t="shared" si="4"/>
        <v>0</v>
      </c>
      <c r="X48" s="469"/>
      <c r="Y48" s="469"/>
      <c r="Z48" s="469"/>
      <c r="AA48" s="469"/>
      <c r="AB48" s="469"/>
      <c r="AC48" s="469"/>
      <c r="AD48" s="469"/>
      <c r="AE48" s="472"/>
    </row>
    <row r="49" spans="1:31" ht="25.5" x14ac:dyDescent="0.25">
      <c r="A49" s="476" t="s">
        <v>526</v>
      </c>
      <c r="B49" s="475" t="s">
        <v>324</v>
      </c>
      <c r="C49" s="468"/>
      <c r="D49" s="469"/>
      <c r="E49" s="469"/>
      <c r="F49" s="469"/>
      <c r="G49" s="469"/>
      <c r="H49" s="469"/>
      <c r="I49" s="470">
        <f t="shared" si="0"/>
        <v>0</v>
      </c>
      <c r="J49" s="463">
        <f t="shared" si="1"/>
        <v>0</v>
      </c>
      <c r="K49" s="463">
        <f t="shared" si="2"/>
        <v>0</v>
      </c>
      <c r="L49" s="469"/>
      <c r="M49" s="469"/>
      <c r="N49" s="469"/>
      <c r="O49" s="469"/>
      <c r="P49" s="469"/>
      <c r="Q49" s="469"/>
      <c r="R49" s="469"/>
      <c r="S49" s="471">
        <f t="shared" si="3"/>
        <v>0</v>
      </c>
      <c r="T49" s="468"/>
      <c r="U49" s="469"/>
      <c r="V49" s="469"/>
      <c r="W49" s="470">
        <f t="shared" si="4"/>
        <v>0</v>
      </c>
      <c r="X49" s="469"/>
      <c r="Y49" s="469"/>
      <c r="Z49" s="469"/>
      <c r="AA49" s="469"/>
      <c r="AB49" s="469"/>
      <c r="AC49" s="469"/>
      <c r="AD49" s="469"/>
      <c r="AE49" s="472"/>
    </row>
    <row r="50" spans="1:31" ht="15" x14ac:dyDescent="0.25">
      <c r="A50" s="476" t="s">
        <v>325</v>
      </c>
      <c r="B50" s="475" t="s">
        <v>326</v>
      </c>
      <c r="C50" s="468"/>
      <c r="D50" s="469"/>
      <c r="E50" s="469"/>
      <c r="F50" s="469"/>
      <c r="G50" s="469"/>
      <c r="H50" s="469"/>
      <c r="I50" s="470">
        <f t="shared" si="0"/>
        <v>0</v>
      </c>
      <c r="J50" s="463">
        <f t="shared" si="1"/>
        <v>0</v>
      </c>
      <c r="K50" s="463">
        <f t="shared" si="2"/>
        <v>0</v>
      </c>
      <c r="L50" s="469"/>
      <c r="M50" s="469"/>
      <c r="N50" s="469"/>
      <c r="O50" s="469"/>
      <c r="P50" s="469"/>
      <c r="Q50" s="469"/>
      <c r="R50" s="469"/>
      <c r="S50" s="471">
        <f t="shared" si="3"/>
        <v>0</v>
      </c>
      <c r="T50" s="468"/>
      <c r="U50" s="469"/>
      <c r="V50" s="469"/>
      <c r="W50" s="470">
        <f t="shared" si="4"/>
        <v>0</v>
      </c>
      <c r="X50" s="469"/>
      <c r="Y50" s="469"/>
      <c r="Z50" s="469"/>
      <c r="AA50" s="469"/>
      <c r="AB50" s="469"/>
      <c r="AC50" s="469"/>
      <c r="AD50" s="469"/>
      <c r="AE50" s="472"/>
    </row>
    <row r="51" spans="1:31" ht="15" x14ac:dyDescent="0.25">
      <c r="A51" s="476" t="s">
        <v>527</v>
      </c>
      <c r="B51" s="475" t="s">
        <v>327</v>
      </c>
      <c r="C51" s="468"/>
      <c r="D51" s="469"/>
      <c r="E51" s="469"/>
      <c r="F51" s="469"/>
      <c r="G51" s="469"/>
      <c r="H51" s="469"/>
      <c r="I51" s="470">
        <f t="shared" si="0"/>
        <v>0</v>
      </c>
      <c r="J51" s="463">
        <f t="shared" si="1"/>
        <v>0</v>
      </c>
      <c r="K51" s="463">
        <f t="shared" si="2"/>
        <v>0</v>
      </c>
      <c r="L51" s="469"/>
      <c r="M51" s="469"/>
      <c r="N51" s="469"/>
      <c r="O51" s="469"/>
      <c r="P51" s="469"/>
      <c r="Q51" s="469"/>
      <c r="R51" s="469"/>
      <c r="S51" s="471">
        <f t="shared" si="3"/>
        <v>0</v>
      </c>
      <c r="T51" s="468"/>
      <c r="U51" s="469"/>
      <c r="V51" s="469"/>
      <c r="W51" s="470">
        <f t="shared" si="4"/>
        <v>0</v>
      </c>
      <c r="X51" s="469"/>
      <c r="Y51" s="469"/>
      <c r="Z51" s="469"/>
      <c r="AA51" s="469"/>
      <c r="AB51" s="469"/>
      <c r="AC51" s="469"/>
      <c r="AD51" s="469"/>
      <c r="AE51" s="472"/>
    </row>
    <row r="52" spans="1:31" ht="15" x14ac:dyDescent="0.25">
      <c r="A52" s="476" t="s">
        <v>528</v>
      </c>
      <c r="B52" s="475" t="s">
        <v>328</v>
      </c>
      <c r="C52" s="468"/>
      <c r="D52" s="469"/>
      <c r="E52" s="469"/>
      <c r="F52" s="469"/>
      <c r="G52" s="469"/>
      <c r="H52" s="469"/>
      <c r="I52" s="470">
        <f t="shared" si="0"/>
        <v>0</v>
      </c>
      <c r="J52" s="463">
        <f t="shared" si="1"/>
        <v>0</v>
      </c>
      <c r="K52" s="463">
        <f t="shared" si="2"/>
        <v>0</v>
      </c>
      <c r="L52" s="469"/>
      <c r="M52" s="469"/>
      <c r="N52" s="469"/>
      <c r="O52" s="469"/>
      <c r="P52" s="469"/>
      <c r="Q52" s="469"/>
      <c r="R52" s="469"/>
      <c r="S52" s="471">
        <f t="shared" si="3"/>
        <v>0</v>
      </c>
      <c r="T52" s="468"/>
      <c r="U52" s="469"/>
      <c r="V52" s="469"/>
      <c r="W52" s="470">
        <f t="shared" si="4"/>
        <v>0</v>
      </c>
      <c r="X52" s="469"/>
      <c r="Y52" s="469"/>
      <c r="Z52" s="469"/>
      <c r="AA52" s="469"/>
      <c r="AB52" s="469"/>
      <c r="AC52" s="469"/>
      <c r="AD52" s="469"/>
      <c r="AE52" s="472"/>
    </row>
    <row r="53" spans="1:31" ht="15" x14ac:dyDescent="0.25">
      <c r="A53" s="476" t="s">
        <v>329</v>
      </c>
      <c r="B53" s="475" t="s">
        <v>330</v>
      </c>
      <c r="C53" s="468"/>
      <c r="D53" s="469"/>
      <c r="E53" s="469"/>
      <c r="F53" s="469"/>
      <c r="G53" s="469"/>
      <c r="H53" s="469"/>
      <c r="I53" s="470">
        <f t="shared" si="0"/>
        <v>0</v>
      </c>
      <c r="J53" s="463">
        <f t="shared" si="1"/>
        <v>0</v>
      </c>
      <c r="K53" s="463">
        <f t="shared" si="2"/>
        <v>0</v>
      </c>
      <c r="L53" s="469"/>
      <c r="M53" s="469"/>
      <c r="N53" s="469"/>
      <c r="O53" s="469"/>
      <c r="P53" s="469"/>
      <c r="Q53" s="469"/>
      <c r="R53" s="469"/>
      <c r="S53" s="471">
        <f t="shared" si="3"/>
        <v>0</v>
      </c>
      <c r="T53" s="468"/>
      <c r="U53" s="469"/>
      <c r="V53" s="469"/>
      <c r="W53" s="470">
        <f t="shared" si="4"/>
        <v>0</v>
      </c>
      <c r="X53" s="469"/>
      <c r="Y53" s="469"/>
      <c r="Z53" s="469"/>
      <c r="AA53" s="469"/>
      <c r="AB53" s="469"/>
      <c r="AC53" s="469"/>
      <c r="AD53" s="469"/>
      <c r="AE53" s="472"/>
    </row>
    <row r="54" spans="1:31" ht="38.25" x14ac:dyDescent="0.25">
      <c r="A54" s="476" t="s">
        <v>529</v>
      </c>
      <c r="B54" s="475" t="s">
        <v>331</v>
      </c>
      <c r="C54" s="468"/>
      <c r="D54" s="469"/>
      <c r="E54" s="469"/>
      <c r="F54" s="469"/>
      <c r="G54" s="469"/>
      <c r="H54" s="469"/>
      <c r="I54" s="470">
        <f t="shared" si="0"/>
        <v>0</v>
      </c>
      <c r="J54" s="463">
        <f t="shared" si="1"/>
        <v>0</v>
      </c>
      <c r="K54" s="463">
        <f t="shared" si="2"/>
        <v>0</v>
      </c>
      <c r="L54" s="469"/>
      <c r="M54" s="469"/>
      <c r="N54" s="469"/>
      <c r="O54" s="469"/>
      <c r="P54" s="469"/>
      <c r="Q54" s="469"/>
      <c r="R54" s="469"/>
      <c r="S54" s="471">
        <f t="shared" si="3"/>
        <v>0</v>
      </c>
      <c r="T54" s="468"/>
      <c r="U54" s="469"/>
      <c r="V54" s="469"/>
      <c r="W54" s="470">
        <f t="shared" si="4"/>
        <v>0</v>
      </c>
      <c r="X54" s="469"/>
      <c r="Y54" s="469"/>
      <c r="Z54" s="469"/>
      <c r="AA54" s="469"/>
      <c r="AB54" s="469"/>
      <c r="AC54" s="469"/>
      <c r="AD54" s="469"/>
      <c r="AE54" s="472"/>
    </row>
    <row r="55" spans="1:31" ht="25.5" x14ac:dyDescent="0.25">
      <c r="A55" s="476" t="s">
        <v>530</v>
      </c>
      <c r="B55" s="475" t="s">
        <v>332</v>
      </c>
      <c r="C55" s="468"/>
      <c r="D55" s="469"/>
      <c r="E55" s="469"/>
      <c r="F55" s="469"/>
      <c r="G55" s="469"/>
      <c r="H55" s="469"/>
      <c r="I55" s="470">
        <f t="shared" si="0"/>
        <v>0</v>
      </c>
      <c r="J55" s="463">
        <f t="shared" si="1"/>
        <v>0</v>
      </c>
      <c r="K55" s="463">
        <f t="shared" si="2"/>
        <v>0</v>
      </c>
      <c r="L55" s="469"/>
      <c r="M55" s="469"/>
      <c r="N55" s="469"/>
      <c r="O55" s="469"/>
      <c r="P55" s="469"/>
      <c r="Q55" s="469"/>
      <c r="R55" s="469"/>
      <c r="S55" s="471">
        <f t="shared" si="3"/>
        <v>0</v>
      </c>
      <c r="T55" s="468"/>
      <c r="U55" s="469"/>
      <c r="V55" s="469"/>
      <c r="W55" s="470">
        <f t="shared" si="4"/>
        <v>0</v>
      </c>
      <c r="X55" s="469"/>
      <c r="Y55" s="469"/>
      <c r="Z55" s="469"/>
      <c r="AA55" s="469"/>
      <c r="AB55" s="469"/>
      <c r="AC55" s="469"/>
      <c r="AD55" s="469"/>
      <c r="AE55" s="472"/>
    </row>
    <row r="56" spans="1:31" ht="25.5" x14ac:dyDescent="0.25">
      <c r="A56" s="476" t="s">
        <v>333</v>
      </c>
      <c r="B56" s="475" t="s">
        <v>334</v>
      </c>
      <c r="C56" s="468"/>
      <c r="D56" s="469"/>
      <c r="E56" s="469"/>
      <c r="F56" s="469"/>
      <c r="G56" s="469"/>
      <c r="H56" s="469"/>
      <c r="I56" s="470">
        <f t="shared" si="0"/>
        <v>0</v>
      </c>
      <c r="J56" s="463">
        <f t="shared" si="1"/>
        <v>0</v>
      </c>
      <c r="K56" s="463">
        <f t="shared" si="2"/>
        <v>0</v>
      </c>
      <c r="L56" s="469"/>
      <c r="M56" s="469"/>
      <c r="N56" s="469"/>
      <c r="O56" s="469"/>
      <c r="P56" s="469"/>
      <c r="Q56" s="469"/>
      <c r="R56" s="469"/>
      <c r="S56" s="471">
        <f t="shared" si="3"/>
        <v>0</v>
      </c>
      <c r="T56" s="468"/>
      <c r="U56" s="469"/>
      <c r="V56" s="469"/>
      <c r="W56" s="470">
        <f t="shared" si="4"/>
        <v>0</v>
      </c>
      <c r="X56" s="469"/>
      <c r="Y56" s="469"/>
      <c r="Z56" s="469"/>
      <c r="AA56" s="469"/>
      <c r="AB56" s="469"/>
      <c r="AC56" s="469"/>
      <c r="AD56" s="469"/>
      <c r="AE56" s="472"/>
    </row>
    <row r="57" spans="1:31" ht="25.5" x14ac:dyDescent="0.25">
      <c r="A57" s="476" t="s">
        <v>335</v>
      </c>
      <c r="B57" s="475" t="s">
        <v>336</v>
      </c>
      <c r="C57" s="468"/>
      <c r="D57" s="469"/>
      <c r="E57" s="469"/>
      <c r="F57" s="469"/>
      <c r="G57" s="469"/>
      <c r="H57" s="469"/>
      <c r="I57" s="470">
        <f t="shared" si="0"/>
        <v>0</v>
      </c>
      <c r="J57" s="463">
        <f t="shared" si="1"/>
        <v>0</v>
      </c>
      <c r="K57" s="463">
        <f t="shared" si="2"/>
        <v>0</v>
      </c>
      <c r="L57" s="469"/>
      <c r="M57" s="469"/>
      <c r="N57" s="469"/>
      <c r="O57" s="469"/>
      <c r="P57" s="469"/>
      <c r="Q57" s="469"/>
      <c r="R57" s="469"/>
      <c r="S57" s="471">
        <f t="shared" si="3"/>
        <v>0</v>
      </c>
      <c r="T57" s="468"/>
      <c r="U57" s="469"/>
      <c r="V57" s="469"/>
      <c r="W57" s="470">
        <f t="shared" si="4"/>
        <v>0</v>
      </c>
      <c r="X57" s="469"/>
      <c r="Y57" s="469"/>
      <c r="Z57" s="469"/>
      <c r="AA57" s="469"/>
      <c r="AB57" s="469"/>
      <c r="AC57" s="469"/>
      <c r="AD57" s="469"/>
      <c r="AE57" s="472"/>
    </row>
    <row r="58" spans="1:31" ht="15" x14ac:dyDescent="0.25">
      <c r="A58" s="476" t="s">
        <v>337</v>
      </c>
      <c r="B58" s="475" t="s">
        <v>338</v>
      </c>
      <c r="C58" s="468"/>
      <c r="D58" s="469"/>
      <c r="E58" s="469"/>
      <c r="F58" s="469"/>
      <c r="G58" s="469"/>
      <c r="H58" s="469"/>
      <c r="I58" s="470">
        <f t="shared" si="0"/>
        <v>0</v>
      </c>
      <c r="J58" s="463">
        <f t="shared" si="1"/>
        <v>0</v>
      </c>
      <c r="K58" s="463">
        <f t="shared" si="2"/>
        <v>0</v>
      </c>
      <c r="L58" s="469"/>
      <c r="M58" s="469"/>
      <c r="N58" s="469"/>
      <c r="O58" s="469"/>
      <c r="P58" s="469"/>
      <c r="Q58" s="469"/>
      <c r="R58" s="469"/>
      <c r="S58" s="471">
        <f t="shared" si="3"/>
        <v>0</v>
      </c>
      <c r="T58" s="468"/>
      <c r="U58" s="469"/>
      <c r="V58" s="469"/>
      <c r="W58" s="470">
        <f t="shared" si="4"/>
        <v>0</v>
      </c>
      <c r="X58" s="469"/>
      <c r="Y58" s="469"/>
      <c r="Z58" s="469"/>
      <c r="AA58" s="469"/>
      <c r="AB58" s="469"/>
      <c r="AC58" s="469"/>
      <c r="AD58" s="469"/>
      <c r="AE58" s="472"/>
    </row>
    <row r="59" spans="1:31" ht="25.5" x14ac:dyDescent="0.25">
      <c r="A59" s="476" t="s">
        <v>531</v>
      </c>
      <c r="B59" s="475" t="s">
        <v>339</v>
      </c>
      <c r="C59" s="468"/>
      <c r="D59" s="469"/>
      <c r="E59" s="469"/>
      <c r="F59" s="469"/>
      <c r="G59" s="469"/>
      <c r="H59" s="469"/>
      <c r="I59" s="470">
        <f t="shared" si="0"/>
        <v>0</v>
      </c>
      <c r="J59" s="463">
        <f t="shared" si="1"/>
        <v>0</v>
      </c>
      <c r="K59" s="463">
        <f t="shared" si="2"/>
        <v>0</v>
      </c>
      <c r="L59" s="469"/>
      <c r="M59" s="469"/>
      <c r="N59" s="469"/>
      <c r="O59" s="469"/>
      <c r="P59" s="469"/>
      <c r="Q59" s="469"/>
      <c r="R59" s="469"/>
      <c r="S59" s="471">
        <f t="shared" si="3"/>
        <v>0</v>
      </c>
      <c r="T59" s="468"/>
      <c r="U59" s="469"/>
      <c r="V59" s="469"/>
      <c r="W59" s="470">
        <f t="shared" si="4"/>
        <v>0</v>
      </c>
      <c r="X59" s="469"/>
      <c r="Y59" s="469"/>
      <c r="Z59" s="469"/>
      <c r="AA59" s="469"/>
      <c r="AB59" s="469"/>
      <c r="AC59" s="469"/>
      <c r="AD59" s="469"/>
      <c r="AE59" s="472"/>
    </row>
    <row r="60" spans="1:31" ht="25.5" x14ac:dyDescent="0.25">
      <c r="A60" s="476" t="s">
        <v>340</v>
      </c>
      <c r="B60" s="475" t="s">
        <v>341</v>
      </c>
      <c r="C60" s="468"/>
      <c r="D60" s="469"/>
      <c r="E60" s="469"/>
      <c r="F60" s="469"/>
      <c r="G60" s="469"/>
      <c r="H60" s="469"/>
      <c r="I60" s="470">
        <f t="shared" si="0"/>
        <v>0</v>
      </c>
      <c r="J60" s="463">
        <f t="shared" si="1"/>
        <v>0</v>
      </c>
      <c r="K60" s="463">
        <f t="shared" si="2"/>
        <v>0</v>
      </c>
      <c r="L60" s="469"/>
      <c r="M60" s="469"/>
      <c r="N60" s="469"/>
      <c r="O60" s="469"/>
      <c r="P60" s="469"/>
      <c r="Q60" s="469"/>
      <c r="R60" s="469"/>
      <c r="S60" s="471">
        <f t="shared" si="3"/>
        <v>0</v>
      </c>
      <c r="T60" s="468"/>
      <c r="U60" s="469"/>
      <c r="V60" s="469"/>
      <c r="W60" s="470">
        <f t="shared" si="4"/>
        <v>0</v>
      </c>
      <c r="X60" s="469"/>
      <c r="Y60" s="469"/>
      <c r="Z60" s="469"/>
      <c r="AA60" s="469"/>
      <c r="AB60" s="469"/>
      <c r="AC60" s="469"/>
      <c r="AD60" s="469"/>
      <c r="AE60" s="472"/>
    </row>
    <row r="61" spans="1:31" ht="15" x14ac:dyDescent="0.25">
      <c r="A61" s="476" t="s">
        <v>342</v>
      </c>
      <c r="B61" s="475" t="s">
        <v>343</v>
      </c>
      <c r="C61" s="468"/>
      <c r="D61" s="469"/>
      <c r="E61" s="469"/>
      <c r="F61" s="469"/>
      <c r="G61" s="469"/>
      <c r="H61" s="469"/>
      <c r="I61" s="470">
        <f t="shared" si="0"/>
        <v>0</v>
      </c>
      <c r="J61" s="463">
        <f t="shared" si="1"/>
        <v>0</v>
      </c>
      <c r="K61" s="463">
        <f t="shared" si="2"/>
        <v>0</v>
      </c>
      <c r="L61" s="469"/>
      <c r="M61" s="469"/>
      <c r="N61" s="469"/>
      <c r="O61" s="469"/>
      <c r="P61" s="469"/>
      <c r="Q61" s="469"/>
      <c r="R61" s="469"/>
      <c r="S61" s="471">
        <f t="shared" si="3"/>
        <v>0</v>
      </c>
      <c r="T61" s="468"/>
      <c r="U61" s="469"/>
      <c r="V61" s="469"/>
      <c r="W61" s="470">
        <f t="shared" si="4"/>
        <v>0</v>
      </c>
      <c r="X61" s="469"/>
      <c r="Y61" s="469"/>
      <c r="Z61" s="469"/>
      <c r="AA61" s="469"/>
      <c r="AB61" s="469"/>
      <c r="AC61" s="469"/>
      <c r="AD61" s="469"/>
      <c r="AE61" s="472"/>
    </row>
    <row r="62" spans="1:31" ht="15" x14ac:dyDescent="0.25">
      <c r="A62" s="478" t="s">
        <v>344</v>
      </c>
      <c r="B62" s="475" t="s">
        <v>345</v>
      </c>
      <c r="C62" s="468"/>
      <c r="D62" s="469">
        <v>1</v>
      </c>
      <c r="E62" s="469"/>
      <c r="F62" s="469">
        <v>1</v>
      </c>
      <c r="G62" s="469"/>
      <c r="H62" s="469"/>
      <c r="I62" s="470">
        <f t="shared" si="0"/>
        <v>1</v>
      </c>
      <c r="J62" s="463">
        <f t="shared" si="1"/>
        <v>1</v>
      </c>
      <c r="K62" s="463">
        <f t="shared" si="2"/>
        <v>1</v>
      </c>
      <c r="L62" s="469">
        <v>1</v>
      </c>
      <c r="M62" s="469"/>
      <c r="N62" s="469"/>
      <c r="O62" s="469"/>
      <c r="P62" s="469"/>
      <c r="Q62" s="469">
        <v>1</v>
      </c>
      <c r="R62" s="469"/>
      <c r="S62" s="471">
        <f t="shared" si="3"/>
        <v>0</v>
      </c>
      <c r="T62" s="468">
        <v>1</v>
      </c>
      <c r="U62" s="469"/>
      <c r="V62" s="469"/>
      <c r="W62" s="470">
        <f t="shared" si="4"/>
        <v>1</v>
      </c>
      <c r="X62" s="469"/>
      <c r="Y62" s="469">
        <v>1</v>
      </c>
      <c r="Z62" s="469"/>
      <c r="AA62" s="469"/>
      <c r="AB62" s="469"/>
      <c r="AC62" s="469"/>
      <c r="AD62" s="469"/>
      <c r="AE62" s="472"/>
    </row>
    <row r="63" spans="1:31" ht="15" x14ac:dyDescent="0.25">
      <c r="A63" s="478" t="s">
        <v>532</v>
      </c>
      <c r="B63" s="475" t="s">
        <v>346</v>
      </c>
      <c r="C63" s="468"/>
      <c r="D63" s="469"/>
      <c r="E63" s="469"/>
      <c r="F63" s="469"/>
      <c r="G63" s="469"/>
      <c r="H63" s="469"/>
      <c r="I63" s="470">
        <f t="shared" si="0"/>
        <v>0</v>
      </c>
      <c r="J63" s="463">
        <f t="shared" si="1"/>
        <v>0</v>
      </c>
      <c r="K63" s="463">
        <f t="shared" si="2"/>
        <v>0</v>
      </c>
      <c r="L63" s="469"/>
      <c r="M63" s="469"/>
      <c r="N63" s="469"/>
      <c r="O63" s="469"/>
      <c r="P63" s="469"/>
      <c r="Q63" s="469"/>
      <c r="R63" s="469"/>
      <c r="S63" s="471">
        <f t="shared" si="3"/>
        <v>0</v>
      </c>
      <c r="T63" s="468"/>
      <c r="U63" s="469"/>
      <c r="V63" s="469"/>
      <c r="W63" s="470">
        <f t="shared" si="4"/>
        <v>0</v>
      </c>
      <c r="X63" s="469"/>
      <c r="Y63" s="469"/>
      <c r="Z63" s="469"/>
      <c r="AA63" s="469"/>
      <c r="AB63" s="469"/>
      <c r="AC63" s="469"/>
      <c r="AD63" s="469"/>
      <c r="AE63" s="472"/>
    </row>
    <row r="64" spans="1:31" ht="38.25" x14ac:dyDescent="0.25">
      <c r="A64" s="478" t="s">
        <v>533</v>
      </c>
      <c r="B64" s="475" t="s">
        <v>347</v>
      </c>
      <c r="C64" s="468"/>
      <c r="D64" s="469"/>
      <c r="E64" s="469"/>
      <c r="F64" s="469"/>
      <c r="G64" s="469"/>
      <c r="H64" s="469"/>
      <c r="I64" s="470">
        <f t="shared" si="0"/>
        <v>0</v>
      </c>
      <c r="J64" s="463">
        <f t="shared" si="1"/>
        <v>0</v>
      </c>
      <c r="K64" s="463">
        <f t="shared" si="2"/>
        <v>0</v>
      </c>
      <c r="L64" s="469"/>
      <c r="M64" s="469"/>
      <c r="N64" s="469"/>
      <c r="O64" s="469"/>
      <c r="P64" s="469"/>
      <c r="Q64" s="469"/>
      <c r="R64" s="469"/>
      <c r="S64" s="471">
        <f t="shared" si="3"/>
        <v>0</v>
      </c>
      <c r="T64" s="468"/>
      <c r="U64" s="469"/>
      <c r="V64" s="469"/>
      <c r="W64" s="470">
        <f t="shared" si="4"/>
        <v>0</v>
      </c>
      <c r="X64" s="469"/>
      <c r="Y64" s="469"/>
      <c r="Z64" s="469"/>
      <c r="AA64" s="469"/>
      <c r="AB64" s="469"/>
      <c r="AC64" s="469"/>
      <c r="AD64" s="469"/>
      <c r="AE64" s="472"/>
    </row>
    <row r="65" spans="1:31" ht="15" x14ac:dyDescent="0.25">
      <c r="A65" s="478" t="s">
        <v>534</v>
      </c>
      <c r="B65" s="475" t="s">
        <v>348</v>
      </c>
      <c r="C65" s="468"/>
      <c r="D65" s="469"/>
      <c r="E65" s="469"/>
      <c r="F65" s="469"/>
      <c r="G65" s="469"/>
      <c r="H65" s="469"/>
      <c r="I65" s="470">
        <f t="shared" si="0"/>
        <v>0</v>
      </c>
      <c r="J65" s="463">
        <f t="shared" si="1"/>
        <v>0</v>
      </c>
      <c r="K65" s="463">
        <f t="shared" si="2"/>
        <v>0</v>
      </c>
      <c r="L65" s="469"/>
      <c r="M65" s="469"/>
      <c r="N65" s="469"/>
      <c r="O65" s="469"/>
      <c r="P65" s="469"/>
      <c r="Q65" s="469"/>
      <c r="R65" s="469"/>
      <c r="S65" s="471">
        <f t="shared" si="3"/>
        <v>0</v>
      </c>
      <c r="T65" s="468"/>
      <c r="U65" s="469"/>
      <c r="V65" s="469"/>
      <c r="W65" s="470">
        <f t="shared" si="4"/>
        <v>0</v>
      </c>
      <c r="X65" s="469"/>
      <c r="Y65" s="469"/>
      <c r="Z65" s="469"/>
      <c r="AA65" s="469"/>
      <c r="AB65" s="469"/>
      <c r="AC65" s="469"/>
      <c r="AD65" s="469"/>
      <c r="AE65" s="472"/>
    </row>
    <row r="66" spans="1:31" ht="51" x14ac:dyDescent="0.25">
      <c r="A66" s="478" t="s">
        <v>535</v>
      </c>
      <c r="B66" s="475" t="s">
        <v>349</v>
      </c>
      <c r="C66" s="468"/>
      <c r="D66" s="469"/>
      <c r="E66" s="469"/>
      <c r="F66" s="469"/>
      <c r="G66" s="469"/>
      <c r="H66" s="469"/>
      <c r="I66" s="470">
        <f t="shared" si="0"/>
        <v>0</v>
      </c>
      <c r="J66" s="463">
        <f t="shared" si="1"/>
        <v>0</v>
      </c>
      <c r="K66" s="463">
        <f t="shared" si="2"/>
        <v>0</v>
      </c>
      <c r="L66" s="469"/>
      <c r="M66" s="469"/>
      <c r="N66" s="469"/>
      <c r="O66" s="469"/>
      <c r="P66" s="469"/>
      <c r="Q66" s="469"/>
      <c r="R66" s="469"/>
      <c r="S66" s="471">
        <f t="shared" si="3"/>
        <v>0</v>
      </c>
      <c r="T66" s="468"/>
      <c r="U66" s="469"/>
      <c r="V66" s="469"/>
      <c r="W66" s="470">
        <f t="shared" si="4"/>
        <v>0</v>
      </c>
      <c r="X66" s="469"/>
      <c r="Y66" s="469"/>
      <c r="Z66" s="469"/>
      <c r="AA66" s="469"/>
      <c r="AB66" s="469"/>
      <c r="AC66" s="469"/>
      <c r="AD66" s="469"/>
      <c r="AE66" s="472"/>
    </row>
    <row r="67" spans="1:31" ht="25.5" x14ac:dyDescent="0.25">
      <c r="A67" s="478" t="s">
        <v>536</v>
      </c>
      <c r="B67" s="475" t="s">
        <v>350</v>
      </c>
      <c r="C67" s="468"/>
      <c r="D67" s="469"/>
      <c r="E67" s="469"/>
      <c r="F67" s="469"/>
      <c r="G67" s="469"/>
      <c r="H67" s="469"/>
      <c r="I67" s="470">
        <f t="shared" si="0"/>
        <v>0</v>
      </c>
      <c r="J67" s="463">
        <f t="shared" si="1"/>
        <v>0</v>
      </c>
      <c r="K67" s="463">
        <f t="shared" si="2"/>
        <v>0</v>
      </c>
      <c r="L67" s="469"/>
      <c r="M67" s="469"/>
      <c r="N67" s="469"/>
      <c r="O67" s="469"/>
      <c r="P67" s="469"/>
      <c r="Q67" s="469"/>
      <c r="R67" s="469"/>
      <c r="S67" s="471">
        <f t="shared" si="3"/>
        <v>0</v>
      </c>
      <c r="T67" s="468"/>
      <c r="U67" s="469"/>
      <c r="V67" s="469"/>
      <c r="W67" s="470">
        <f t="shared" si="4"/>
        <v>0</v>
      </c>
      <c r="X67" s="469"/>
      <c r="Y67" s="469"/>
      <c r="Z67" s="469"/>
      <c r="AA67" s="469"/>
      <c r="AB67" s="469"/>
      <c r="AC67" s="469"/>
      <c r="AD67" s="469"/>
      <c r="AE67" s="472"/>
    </row>
    <row r="68" spans="1:31" ht="15" x14ac:dyDescent="0.25">
      <c r="A68" s="478" t="s">
        <v>351</v>
      </c>
      <c r="B68" s="479" t="s">
        <v>352</v>
      </c>
      <c r="C68" s="468"/>
      <c r="D68" s="469"/>
      <c r="E68" s="469"/>
      <c r="F68" s="469"/>
      <c r="G68" s="469"/>
      <c r="H68" s="469"/>
      <c r="I68" s="470">
        <f t="shared" si="0"/>
        <v>0</v>
      </c>
      <c r="J68" s="463">
        <f t="shared" si="1"/>
        <v>0</v>
      </c>
      <c r="K68" s="463">
        <f t="shared" si="2"/>
        <v>0</v>
      </c>
      <c r="L68" s="469"/>
      <c r="M68" s="469"/>
      <c r="N68" s="469"/>
      <c r="O68" s="469"/>
      <c r="P68" s="469"/>
      <c r="Q68" s="469"/>
      <c r="R68" s="469"/>
      <c r="S68" s="471">
        <f t="shared" si="3"/>
        <v>0</v>
      </c>
      <c r="T68" s="468"/>
      <c r="U68" s="469"/>
      <c r="V68" s="469"/>
      <c r="W68" s="470">
        <f t="shared" si="4"/>
        <v>0</v>
      </c>
      <c r="X68" s="469"/>
      <c r="Y68" s="469"/>
      <c r="Z68" s="469"/>
      <c r="AA68" s="469"/>
      <c r="AB68" s="469"/>
      <c r="AC68" s="469"/>
      <c r="AD68" s="469"/>
      <c r="AE68" s="472"/>
    </row>
    <row r="69" spans="1:31" ht="15" x14ac:dyDescent="0.25">
      <c r="A69" s="478" t="s">
        <v>353</v>
      </c>
      <c r="B69" s="479" t="s">
        <v>354</v>
      </c>
      <c r="C69" s="468"/>
      <c r="D69" s="469"/>
      <c r="E69" s="469"/>
      <c r="F69" s="469"/>
      <c r="G69" s="469"/>
      <c r="H69" s="469"/>
      <c r="I69" s="470">
        <f t="shared" si="0"/>
        <v>0</v>
      </c>
      <c r="J69" s="463">
        <f t="shared" si="1"/>
        <v>0</v>
      </c>
      <c r="K69" s="463">
        <f t="shared" si="2"/>
        <v>0</v>
      </c>
      <c r="L69" s="469"/>
      <c r="M69" s="469"/>
      <c r="N69" s="469"/>
      <c r="O69" s="469"/>
      <c r="P69" s="469"/>
      <c r="Q69" s="469"/>
      <c r="R69" s="469"/>
      <c r="S69" s="471">
        <f t="shared" si="3"/>
        <v>0</v>
      </c>
      <c r="T69" s="468"/>
      <c r="U69" s="469"/>
      <c r="V69" s="469"/>
      <c r="W69" s="470">
        <f t="shared" si="4"/>
        <v>0</v>
      </c>
      <c r="X69" s="469"/>
      <c r="Y69" s="469"/>
      <c r="Z69" s="469"/>
      <c r="AA69" s="469"/>
      <c r="AB69" s="469"/>
      <c r="AC69" s="469"/>
      <c r="AD69" s="469"/>
      <c r="AE69" s="472"/>
    </row>
    <row r="70" spans="1:31" ht="15" x14ac:dyDescent="0.25">
      <c r="A70" s="478" t="s">
        <v>537</v>
      </c>
      <c r="B70" s="479" t="s">
        <v>355</v>
      </c>
      <c r="C70" s="468"/>
      <c r="D70" s="469"/>
      <c r="E70" s="469"/>
      <c r="F70" s="469"/>
      <c r="G70" s="469"/>
      <c r="H70" s="469"/>
      <c r="I70" s="470">
        <f t="shared" si="0"/>
        <v>0</v>
      </c>
      <c r="J70" s="463">
        <f t="shared" si="1"/>
        <v>0</v>
      </c>
      <c r="K70" s="463">
        <f t="shared" si="2"/>
        <v>0</v>
      </c>
      <c r="L70" s="469"/>
      <c r="M70" s="469"/>
      <c r="N70" s="469"/>
      <c r="O70" s="469"/>
      <c r="P70" s="469"/>
      <c r="Q70" s="469"/>
      <c r="R70" s="469"/>
      <c r="S70" s="471">
        <f t="shared" si="3"/>
        <v>0</v>
      </c>
      <c r="T70" s="468"/>
      <c r="U70" s="469"/>
      <c r="V70" s="469"/>
      <c r="W70" s="470">
        <f t="shared" si="4"/>
        <v>0</v>
      </c>
      <c r="X70" s="469"/>
      <c r="Y70" s="469"/>
      <c r="Z70" s="469"/>
      <c r="AA70" s="469"/>
      <c r="AB70" s="469"/>
      <c r="AC70" s="469"/>
      <c r="AD70" s="469"/>
      <c r="AE70" s="472"/>
    </row>
    <row r="71" spans="1:31" ht="15" x14ac:dyDescent="0.25">
      <c r="A71" s="478" t="s">
        <v>356</v>
      </c>
      <c r="B71" s="479" t="s">
        <v>357</v>
      </c>
      <c r="C71" s="468"/>
      <c r="D71" s="469"/>
      <c r="E71" s="469"/>
      <c r="F71" s="469"/>
      <c r="G71" s="469"/>
      <c r="H71" s="469"/>
      <c r="I71" s="470">
        <f t="shared" si="0"/>
        <v>0</v>
      </c>
      <c r="J71" s="463">
        <f t="shared" si="1"/>
        <v>0</v>
      </c>
      <c r="K71" s="463">
        <f t="shared" si="2"/>
        <v>0</v>
      </c>
      <c r="L71" s="469"/>
      <c r="M71" s="469"/>
      <c r="N71" s="469"/>
      <c r="O71" s="469"/>
      <c r="P71" s="469"/>
      <c r="Q71" s="469"/>
      <c r="R71" s="469"/>
      <c r="S71" s="471">
        <f t="shared" si="3"/>
        <v>0</v>
      </c>
      <c r="T71" s="468"/>
      <c r="U71" s="469"/>
      <c r="V71" s="469"/>
      <c r="W71" s="470">
        <f t="shared" si="4"/>
        <v>0</v>
      </c>
      <c r="X71" s="469"/>
      <c r="Y71" s="469"/>
      <c r="Z71" s="469"/>
      <c r="AA71" s="469"/>
      <c r="AB71" s="469"/>
      <c r="AC71" s="469"/>
      <c r="AD71" s="469"/>
      <c r="AE71" s="472"/>
    </row>
    <row r="72" spans="1:31" ht="15" x14ac:dyDescent="0.25">
      <c r="A72" s="478" t="s">
        <v>358</v>
      </c>
      <c r="B72" s="479" t="s">
        <v>359</v>
      </c>
      <c r="C72" s="468"/>
      <c r="D72" s="469"/>
      <c r="E72" s="469"/>
      <c r="F72" s="469"/>
      <c r="G72" s="469"/>
      <c r="H72" s="469"/>
      <c r="I72" s="470">
        <f t="shared" si="0"/>
        <v>0</v>
      </c>
      <c r="J72" s="463">
        <f t="shared" si="1"/>
        <v>0</v>
      </c>
      <c r="K72" s="463">
        <f t="shared" si="2"/>
        <v>0</v>
      </c>
      <c r="L72" s="469"/>
      <c r="M72" s="469"/>
      <c r="N72" s="469"/>
      <c r="O72" s="469"/>
      <c r="P72" s="469"/>
      <c r="Q72" s="469"/>
      <c r="R72" s="469"/>
      <c r="S72" s="471">
        <f t="shared" si="3"/>
        <v>0</v>
      </c>
      <c r="T72" s="468"/>
      <c r="U72" s="469"/>
      <c r="V72" s="469"/>
      <c r="W72" s="470">
        <f t="shared" si="4"/>
        <v>0</v>
      </c>
      <c r="X72" s="469"/>
      <c r="Y72" s="469"/>
      <c r="Z72" s="469"/>
      <c r="AA72" s="469"/>
      <c r="AB72" s="469"/>
      <c r="AC72" s="469"/>
      <c r="AD72" s="469"/>
      <c r="AE72" s="472"/>
    </row>
    <row r="73" spans="1:31" ht="15" x14ac:dyDescent="0.25">
      <c r="A73" s="478" t="s">
        <v>538</v>
      </c>
      <c r="B73" s="479" t="s">
        <v>360</v>
      </c>
      <c r="C73" s="468"/>
      <c r="D73" s="469"/>
      <c r="E73" s="469"/>
      <c r="F73" s="469"/>
      <c r="G73" s="469"/>
      <c r="H73" s="469"/>
      <c r="I73" s="470">
        <f t="shared" si="0"/>
        <v>0</v>
      </c>
      <c r="J73" s="463">
        <f t="shared" si="1"/>
        <v>0</v>
      </c>
      <c r="K73" s="463">
        <f t="shared" si="2"/>
        <v>0</v>
      </c>
      <c r="L73" s="469"/>
      <c r="M73" s="469"/>
      <c r="N73" s="469"/>
      <c r="O73" s="469"/>
      <c r="P73" s="469"/>
      <c r="Q73" s="469"/>
      <c r="R73" s="469"/>
      <c r="S73" s="471">
        <f t="shared" si="3"/>
        <v>0</v>
      </c>
      <c r="T73" s="468"/>
      <c r="U73" s="469"/>
      <c r="V73" s="469"/>
      <c r="W73" s="470">
        <f t="shared" si="4"/>
        <v>0</v>
      </c>
      <c r="X73" s="469"/>
      <c r="Y73" s="469"/>
      <c r="Z73" s="469"/>
      <c r="AA73" s="469"/>
      <c r="AB73" s="469"/>
      <c r="AC73" s="469"/>
      <c r="AD73" s="469"/>
      <c r="AE73" s="472"/>
    </row>
    <row r="74" spans="1:31" ht="16.5" x14ac:dyDescent="0.25">
      <c r="A74" s="458" t="s">
        <v>361</v>
      </c>
      <c r="B74" s="480" t="s">
        <v>101</v>
      </c>
      <c r="C74" s="460">
        <v>1</v>
      </c>
      <c r="D74" s="461"/>
      <c r="E74" s="461"/>
      <c r="F74" s="461"/>
      <c r="G74" s="461"/>
      <c r="H74" s="461"/>
      <c r="I74" s="462">
        <f t="shared" si="0"/>
        <v>0</v>
      </c>
      <c r="J74" s="463">
        <f t="shared" si="1"/>
        <v>1</v>
      </c>
      <c r="K74" s="463">
        <f t="shared" si="2"/>
        <v>1</v>
      </c>
      <c r="L74" s="461">
        <v>1</v>
      </c>
      <c r="M74" s="461"/>
      <c r="N74" s="461"/>
      <c r="O74" s="461"/>
      <c r="P74" s="461"/>
      <c r="Q74" s="461"/>
      <c r="R74" s="461">
        <v>1</v>
      </c>
      <c r="S74" s="464">
        <f t="shared" si="3"/>
        <v>0</v>
      </c>
      <c r="T74" s="460">
        <v>1</v>
      </c>
      <c r="U74" s="461"/>
      <c r="V74" s="461"/>
      <c r="W74" s="462">
        <f t="shared" si="4"/>
        <v>0</v>
      </c>
      <c r="X74" s="461"/>
      <c r="Y74" s="461"/>
      <c r="Z74" s="461"/>
      <c r="AA74" s="461"/>
      <c r="AB74" s="461"/>
      <c r="AC74" s="461"/>
      <c r="AD74" s="461"/>
      <c r="AE74" s="465"/>
    </row>
    <row r="75" spans="1:31" ht="49.5" x14ac:dyDescent="0.25">
      <c r="A75" s="458" t="s">
        <v>362</v>
      </c>
      <c r="B75" s="481" t="s">
        <v>102</v>
      </c>
      <c r="C75" s="460">
        <v>1</v>
      </c>
      <c r="D75" s="461">
        <v>39</v>
      </c>
      <c r="E75" s="461"/>
      <c r="F75" s="461">
        <v>39</v>
      </c>
      <c r="G75" s="461"/>
      <c r="H75" s="461"/>
      <c r="I75" s="462">
        <f t="shared" si="0"/>
        <v>39</v>
      </c>
      <c r="J75" s="463">
        <f t="shared" si="1"/>
        <v>40</v>
      </c>
      <c r="K75" s="463">
        <f t="shared" si="2"/>
        <v>40</v>
      </c>
      <c r="L75" s="461">
        <v>1</v>
      </c>
      <c r="M75" s="461">
        <v>39</v>
      </c>
      <c r="N75" s="461">
        <v>39</v>
      </c>
      <c r="O75" s="461"/>
      <c r="P75" s="461"/>
      <c r="Q75" s="461">
        <v>39</v>
      </c>
      <c r="R75" s="461"/>
      <c r="S75" s="464">
        <f t="shared" si="3"/>
        <v>0</v>
      </c>
      <c r="T75" s="460">
        <v>41</v>
      </c>
      <c r="U75" s="461"/>
      <c r="V75" s="461"/>
      <c r="W75" s="462">
        <f t="shared" si="4"/>
        <v>41</v>
      </c>
      <c r="X75" s="461">
        <v>2</v>
      </c>
      <c r="Y75" s="461">
        <v>40</v>
      </c>
      <c r="Z75" s="461">
        <v>40</v>
      </c>
      <c r="AA75" s="461"/>
      <c r="AB75" s="461">
        <v>1</v>
      </c>
      <c r="AC75" s="461"/>
      <c r="AD75" s="461"/>
      <c r="AE75" s="465">
        <v>38</v>
      </c>
    </row>
    <row r="76" spans="1:31" ht="29.25" x14ac:dyDescent="0.25">
      <c r="A76" s="474" t="s">
        <v>561</v>
      </c>
      <c r="B76" s="479" t="s">
        <v>103</v>
      </c>
      <c r="C76" s="468"/>
      <c r="D76" s="469">
        <v>38</v>
      </c>
      <c r="E76" s="469"/>
      <c r="F76" s="469">
        <v>38</v>
      </c>
      <c r="G76" s="469"/>
      <c r="H76" s="469"/>
      <c r="I76" s="470">
        <f t="shared" ref="I76:I103" si="5">D76+H76</f>
        <v>38</v>
      </c>
      <c r="J76" s="463">
        <f t="shared" ref="J76:J103" si="6">I76+C76</f>
        <v>38</v>
      </c>
      <c r="K76" s="463">
        <f t="shared" ref="K76:K103" si="7">L76+M76</f>
        <v>38</v>
      </c>
      <c r="L76" s="469"/>
      <c r="M76" s="469">
        <v>38</v>
      </c>
      <c r="N76" s="469">
        <v>38</v>
      </c>
      <c r="O76" s="469"/>
      <c r="P76" s="469"/>
      <c r="Q76" s="469">
        <v>38</v>
      </c>
      <c r="R76" s="469"/>
      <c r="S76" s="471">
        <f t="shared" ref="S76:S103" si="8">J76-K76</f>
        <v>0</v>
      </c>
      <c r="T76" s="468">
        <v>38</v>
      </c>
      <c r="U76" s="469"/>
      <c r="V76" s="469"/>
      <c r="W76" s="470">
        <f t="shared" ref="W76:W93" si="9">Y76+AB76+AA76+AC76+AD76</f>
        <v>38</v>
      </c>
      <c r="X76" s="469">
        <v>2</v>
      </c>
      <c r="Y76" s="469">
        <v>38</v>
      </c>
      <c r="Z76" s="469">
        <v>38</v>
      </c>
      <c r="AA76" s="469"/>
      <c r="AB76" s="469"/>
      <c r="AC76" s="469"/>
      <c r="AD76" s="469"/>
      <c r="AE76" s="472">
        <v>37</v>
      </c>
    </row>
    <row r="77" spans="1:31" ht="15" x14ac:dyDescent="0.25">
      <c r="A77" s="476" t="s">
        <v>539</v>
      </c>
      <c r="B77" s="479" t="s">
        <v>363</v>
      </c>
      <c r="C77" s="468">
        <v>1</v>
      </c>
      <c r="D77" s="469"/>
      <c r="E77" s="469"/>
      <c r="F77" s="469"/>
      <c r="G77" s="469"/>
      <c r="H77" s="469"/>
      <c r="I77" s="470">
        <f t="shared" si="5"/>
        <v>0</v>
      </c>
      <c r="J77" s="463">
        <f t="shared" si="6"/>
        <v>1</v>
      </c>
      <c r="K77" s="463">
        <f t="shared" si="7"/>
        <v>1</v>
      </c>
      <c r="L77" s="469">
        <v>1</v>
      </c>
      <c r="M77" s="469"/>
      <c r="N77" s="469"/>
      <c r="O77" s="469"/>
      <c r="P77" s="469"/>
      <c r="Q77" s="469"/>
      <c r="R77" s="469"/>
      <c r="S77" s="471">
        <f t="shared" si="8"/>
        <v>0</v>
      </c>
      <c r="T77" s="468">
        <v>2</v>
      </c>
      <c r="U77" s="469"/>
      <c r="V77" s="469"/>
      <c r="W77" s="470">
        <f t="shared" si="9"/>
        <v>2</v>
      </c>
      <c r="X77" s="469"/>
      <c r="Y77" s="469">
        <v>2</v>
      </c>
      <c r="Z77" s="469">
        <v>2</v>
      </c>
      <c r="AA77" s="469"/>
      <c r="AB77" s="469"/>
      <c r="AC77" s="469"/>
      <c r="AD77" s="469"/>
      <c r="AE77" s="472"/>
    </row>
    <row r="78" spans="1:31" ht="15" x14ac:dyDescent="0.25">
      <c r="A78" s="476" t="s">
        <v>540</v>
      </c>
      <c r="B78" s="479" t="s">
        <v>364</v>
      </c>
      <c r="C78" s="468"/>
      <c r="D78" s="469"/>
      <c r="E78" s="469"/>
      <c r="F78" s="469"/>
      <c r="G78" s="469"/>
      <c r="H78" s="469"/>
      <c r="I78" s="470">
        <f t="shared" si="5"/>
        <v>0</v>
      </c>
      <c r="J78" s="463">
        <f>I78+C78</f>
        <v>0</v>
      </c>
      <c r="K78" s="463">
        <f t="shared" si="7"/>
        <v>0</v>
      </c>
      <c r="L78" s="469"/>
      <c r="M78" s="469"/>
      <c r="N78" s="469"/>
      <c r="O78" s="469"/>
      <c r="P78" s="469"/>
      <c r="Q78" s="469"/>
      <c r="R78" s="469"/>
      <c r="S78" s="471">
        <f t="shared" si="8"/>
        <v>0</v>
      </c>
      <c r="T78" s="468"/>
      <c r="U78" s="469"/>
      <c r="V78" s="469"/>
      <c r="W78" s="470">
        <f t="shared" si="9"/>
        <v>0</v>
      </c>
      <c r="X78" s="469"/>
      <c r="Y78" s="469"/>
      <c r="Z78" s="469"/>
      <c r="AA78" s="469"/>
      <c r="AB78" s="469"/>
      <c r="AC78" s="469"/>
      <c r="AD78" s="469"/>
      <c r="AE78" s="472"/>
    </row>
    <row r="79" spans="1:31" ht="15" x14ac:dyDescent="0.25">
      <c r="A79" s="476" t="s">
        <v>541</v>
      </c>
      <c r="B79" s="479" t="s">
        <v>365</v>
      </c>
      <c r="C79" s="468"/>
      <c r="D79" s="469"/>
      <c r="E79" s="469"/>
      <c r="F79" s="469"/>
      <c r="G79" s="469"/>
      <c r="H79" s="469"/>
      <c r="I79" s="470">
        <f t="shared" si="5"/>
        <v>0</v>
      </c>
      <c r="J79" s="463">
        <f t="shared" si="6"/>
        <v>0</v>
      </c>
      <c r="K79" s="463">
        <f t="shared" si="7"/>
        <v>0</v>
      </c>
      <c r="L79" s="469"/>
      <c r="M79" s="469"/>
      <c r="N79" s="469"/>
      <c r="O79" s="469"/>
      <c r="P79" s="469"/>
      <c r="Q79" s="469"/>
      <c r="R79" s="469"/>
      <c r="S79" s="471">
        <f t="shared" si="8"/>
        <v>0</v>
      </c>
      <c r="T79" s="468"/>
      <c r="U79" s="469"/>
      <c r="V79" s="469"/>
      <c r="W79" s="470">
        <f t="shared" si="9"/>
        <v>0</v>
      </c>
      <c r="X79" s="469"/>
      <c r="Y79" s="469"/>
      <c r="Z79" s="469"/>
      <c r="AA79" s="469"/>
      <c r="AB79" s="469"/>
      <c r="AC79" s="469"/>
      <c r="AD79" s="469"/>
      <c r="AE79" s="472"/>
    </row>
    <row r="80" spans="1:31" ht="15" x14ac:dyDescent="0.25">
      <c r="A80" s="476" t="s">
        <v>542</v>
      </c>
      <c r="B80" s="482" t="s">
        <v>366</v>
      </c>
      <c r="C80" s="468"/>
      <c r="D80" s="469"/>
      <c r="E80" s="469"/>
      <c r="F80" s="469"/>
      <c r="G80" s="469"/>
      <c r="H80" s="469"/>
      <c r="I80" s="470">
        <f t="shared" si="5"/>
        <v>0</v>
      </c>
      <c r="J80" s="463">
        <f t="shared" si="6"/>
        <v>0</v>
      </c>
      <c r="K80" s="463">
        <f t="shared" si="7"/>
        <v>0</v>
      </c>
      <c r="L80" s="469"/>
      <c r="M80" s="469"/>
      <c r="N80" s="469"/>
      <c r="O80" s="469"/>
      <c r="P80" s="469"/>
      <c r="Q80" s="469"/>
      <c r="R80" s="469"/>
      <c r="S80" s="471">
        <f t="shared" si="8"/>
        <v>0</v>
      </c>
      <c r="T80" s="468"/>
      <c r="U80" s="469"/>
      <c r="V80" s="469"/>
      <c r="W80" s="470">
        <f t="shared" si="9"/>
        <v>0</v>
      </c>
      <c r="X80" s="469"/>
      <c r="Y80" s="469"/>
      <c r="Z80" s="469"/>
      <c r="AA80" s="469"/>
      <c r="AB80" s="469"/>
      <c r="AC80" s="469"/>
      <c r="AD80" s="469"/>
      <c r="AE80" s="472"/>
    </row>
    <row r="81" spans="1:31" ht="33" x14ac:dyDescent="0.25">
      <c r="A81" s="458" t="s">
        <v>543</v>
      </c>
      <c r="B81" s="480" t="s">
        <v>367</v>
      </c>
      <c r="C81" s="460"/>
      <c r="D81" s="461"/>
      <c r="E81" s="461"/>
      <c r="F81" s="461"/>
      <c r="G81" s="461"/>
      <c r="H81" s="461"/>
      <c r="I81" s="462">
        <f t="shared" si="5"/>
        <v>0</v>
      </c>
      <c r="J81" s="463">
        <f t="shared" si="6"/>
        <v>0</v>
      </c>
      <c r="K81" s="463">
        <f t="shared" si="7"/>
        <v>0</v>
      </c>
      <c r="L81" s="461"/>
      <c r="M81" s="461"/>
      <c r="N81" s="461"/>
      <c r="O81" s="461"/>
      <c r="P81" s="461"/>
      <c r="Q81" s="461"/>
      <c r="R81" s="461"/>
      <c r="S81" s="464">
        <f t="shared" si="8"/>
        <v>0</v>
      </c>
      <c r="T81" s="460"/>
      <c r="U81" s="461"/>
      <c r="V81" s="461"/>
      <c r="W81" s="462">
        <f t="shared" si="9"/>
        <v>0</v>
      </c>
      <c r="X81" s="461"/>
      <c r="Y81" s="461"/>
      <c r="Z81" s="461"/>
      <c r="AA81" s="461"/>
      <c r="AB81" s="461"/>
      <c r="AC81" s="461"/>
      <c r="AD81" s="461"/>
      <c r="AE81" s="465"/>
    </row>
    <row r="82" spans="1:31" ht="33" x14ac:dyDescent="0.25">
      <c r="A82" s="458" t="s">
        <v>544</v>
      </c>
      <c r="B82" s="480" t="s">
        <v>104</v>
      </c>
      <c r="C82" s="460"/>
      <c r="D82" s="461">
        <v>1</v>
      </c>
      <c r="E82" s="461"/>
      <c r="F82" s="461">
        <v>1</v>
      </c>
      <c r="G82" s="461"/>
      <c r="H82" s="461"/>
      <c r="I82" s="462">
        <f t="shared" si="5"/>
        <v>1</v>
      </c>
      <c r="J82" s="463">
        <f t="shared" si="6"/>
        <v>1</v>
      </c>
      <c r="K82" s="463">
        <f t="shared" si="7"/>
        <v>1</v>
      </c>
      <c r="L82" s="461"/>
      <c r="M82" s="461">
        <v>1</v>
      </c>
      <c r="N82" s="461"/>
      <c r="O82" s="461"/>
      <c r="P82" s="461"/>
      <c r="Q82" s="461">
        <v>1</v>
      </c>
      <c r="R82" s="461"/>
      <c r="S82" s="464">
        <f t="shared" si="8"/>
        <v>0</v>
      </c>
      <c r="T82" s="460">
        <v>1</v>
      </c>
      <c r="U82" s="461"/>
      <c r="V82" s="461"/>
      <c r="W82" s="462">
        <f t="shared" si="9"/>
        <v>0</v>
      </c>
      <c r="X82" s="461"/>
      <c r="Y82" s="461"/>
      <c r="Z82" s="461"/>
      <c r="AA82" s="461"/>
      <c r="AB82" s="461"/>
      <c r="AC82" s="461"/>
      <c r="AD82" s="461"/>
      <c r="AE82" s="465"/>
    </row>
    <row r="83" spans="1:31" ht="33" x14ac:dyDescent="0.25">
      <c r="A83" s="458" t="s">
        <v>368</v>
      </c>
      <c r="B83" s="481" t="s">
        <v>157</v>
      </c>
      <c r="C83" s="460"/>
      <c r="D83" s="461"/>
      <c r="E83" s="461"/>
      <c r="F83" s="461"/>
      <c r="G83" s="461"/>
      <c r="H83" s="461"/>
      <c r="I83" s="462">
        <f t="shared" si="5"/>
        <v>0</v>
      </c>
      <c r="J83" s="463">
        <f t="shared" si="6"/>
        <v>0</v>
      </c>
      <c r="K83" s="463">
        <f t="shared" si="7"/>
        <v>0</v>
      </c>
      <c r="L83" s="461"/>
      <c r="M83" s="461"/>
      <c r="N83" s="461"/>
      <c r="O83" s="461"/>
      <c r="P83" s="461"/>
      <c r="Q83" s="461"/>
      <c r="R83" s="461"/>
      <c r="S83" s="464">
        <f t="shared" si="8"/>
        <v>0</v>
      </c>
      <c r="T83" s="460"/>
      <c r="U83" s="461"/>
      <c r="V83" s="461"/>
      <c r="W83" s="462">
        <f t="shared" si="9"/>
        <v>0</v>
      </c>
      <c r="X83" s="461"/>
      <c r="Y83" s="461"/>
      <c r="Z83" s="461"/>
      <c r="AA83" s="461"/>
      <c r="AB83" s="461"/>
      <c r="AC83" s="461"/>
      <c r="AD83" s="461"/>
      <c r="AE83" s="465"/>
    </row>
    <row r="84" spans="1:31" ht="16.5" x14ac:dyDescent="0.25">
      <c r="A84" s="474" t="s">
        <v>562</v>
      </c>
      <c r="B84" s="479" t="s">
        <v>369</v>
      </c>
      <c r="C84" s="468"/>
      <c r="D84" s="469"/>
      <c r="E84" s="469"/>
      <c r="F84" s="469"/>
      <c r="G84" s="469"/>
      <c r="H84" s="469"/>
      <c r="I84" s="470">
        <f t="shared" si="5"/>
        <v>0</v>
      </c>
      <c r="J84" s="463">
        <f t="shared" si="6"/>
        <v>0</v>
      </c>
      <c r="K84" s="463">
        <f t="shared" si="7"/>
        <v>0</v>
      </c>
      <c r="L84" s="469"/>
      <c r="M84" s="469"/>
      <c r="N84" s="469"/>
      <c r="O84" s="469"/>
      <c r="P84" s="469"/>
      <c r="Q84" s="469"/>
      <c r="R84" s="469"/>
      <c r="S84" s="471">
        <f t="shared" si="8"/>
        <v>0</v>
      </c>
      <c r="T84" s="468"/>
      <c r="U84" s="469"/>
      <c r="V84" s="469"/>
      <c r="W84" s="470">
        <f t="shared" si="9"/>
        <v>0</v>
      </c>
      <c r="X84" s="469"/>
      <c r="Y84" s="469"/>
      <c r="Z84" s="469"/>
      <c r="AA84" s="469"/>
      <c r="AB84" s="469"/>
      <c r="AC84" s="469"/>
      <c r="AD84" s="469"/>
      <c r="AE84" s="472"/>
    </row>
    <row r="85" spans="1:31" ht="25.5" x14ac:dyDescent="0.25">
      <c r="A85" s="476" t="s">
        <v>545</v>
      </c>
      <c r="B85" s="479" t="s">
        <v>370</v>
      </c>
      <c r="C85" s="468"/>
      <c r="D85" s="469"/>
      <c r="E85" s="469"/>
      <c r="F85" s="469"/>
      <c r="G85" s="469"/>
      <c r="H85" s="469"/>
      <c r="I85" s="470">
        <f t="shared" si="5"/>
        <v>0</v>
      </c>
      <c r="J85" s="463">
        <f t="shared" si="6"/>
        <v>0</v>
      </c>
      <c r="K85" s="463">
        <f t="shared" si="7"/>
        <v>0</v>
      </c>
      <c r="L85" s="469"/>
      <c r="M85" s="469"/>
      <c r="N85" s="469"/>
      <c r="O85" s="469"/>
      <c r="P85" s="469"/>
      <c r="Q85" s="469"/>
      <c r="R85" s="469"/>
      <c r="S85" s="471">
        <f t="shared" si="8"/>
        <v>0</v>
      </c>
      <c r="T85" s="468"/>
      <c r="U85" s="469"/>
      <c r="V85" s="469"/>
      <c r="W85" s="470">
        <f t="shared" si="9"/>
        <v>0</v>
      </c>
      <c r="X85" s="469"/>
      <c r="Y85" s="469"/>
      <c r="Z85" s="469"/>
      <c r="AA85" s="469"/>
      <c r="AB85" s="469"/>
      <c r="AC85" s="469"/>
      <c r="AD85" s="469"/>
      <c r="AE85" s="472"/>
    </row>
    <row r="86" spans="1:31" ht="16.5" x14ac:dyDescent="0.25">
      <c r="A86" s="458" t="s">
        <v>371</v>
      </c>
      <c r="B86" s="480" t="s">
        <v>158</v>
      </c>
      <c r="C86" s="460">
        <v>2</v>
      </c>
      <c r="D86" s="461">
        <v>24</v>
      </c>
      <c r="E86" s="461"/>
      <c r="F86" s="461">
        <v>24</v>
      </c>
      <c r="G86" s="461">
        <v>3</v>
      </c>
      <c r="H86" s="461"/>
      <c r="I86" s="462">
        <f>D86+H86</f>
        <v>24</v>
      </c>
      <c r="J86" s="463">
        <f t="shared" si="6"/>
        <v>26</v>
      </c>
      <c r="K86" s="463">
        <f t="shared" si="7"/>
        <v>25</v>
      </c>
      <c r="L86" s="461">
        <v>2</v>
      </c>
      <c r="M86" s="461">
        <v>23</v>
      </c>
      <c r="N86" s="461">
        <v>23</v>
      </c>
      <c r="O86" s="461">
        <v>1</v>
      </c>
      <c r="P86" s="461">
        <v>2</v>
      </c>
      <c r="Q86" s="461">
        <v>23</v>
      </c>
      <c r="R86" s="461">
        <v>4</v>
      </c>
      <c r="S86" s="464">
        <f t="shared" si="8"/>
        <v>1</v>
      </c>
      <c r="T86" s="460">
        <v>25</v>
      </c>
      <c r="U86" s="461"/>
      <c r="V86" s="461"/>
      <c r="W86" s="462">
        <f t="shared" si="9"/>
        <v>24</v>
      </c>
      <c r="X86" s="461"/>
      <c r="Y86" s="461">
        <v>21</v>
      </c>
      <c r="Z86" s="461">
        <v>17</v>
      </c>
      <c r="AA86" s="461"/>
      <c r="AB86" s="461">
        <v>3</v>
      </c>
      <c r="AC86" s="461"/>
      <c r="AD86" s="461"/>
      <c r="AE86" s="465">
        <v>23</v>
      </c>
    </row>
    <row r="87" spans="1:31" ht="29.25" x14ac:dyDescent="0.25">
      <c r="A87" s="474" t="s">
        <v>563</v>
      </c>
      <c r="B87" s="479" t="s">
        <v>372</v>
      </c>
      <c r="C87" s="468"/>
      <c r="D87" s="469"/>
      <c r="E87" s="469"/>
      <c r="F87" s="469"/>
      <c r="G87" s="469"/>
      <c r="H87" s="469"/>
      <c r="I87" s="470">
        <f t="shared" si="5"/>
        <v>0</v>
      </c>
      <c r="J87" s="463">
        <f t="shared" si="6"/>
        <v>0</v>
      </c>
      <c r="K87" s="463">
        <f t="shared" si="7"/>
        <v>0</v>
      </c>
      <c r="L87" s="469"/>
      <c r="M87" s="469"/>
      <c r="N87" s="469"/>
      <c r="O87" s="469"/>
      <c r="P87" s="469"/>
      <c r="Q87" s="469"/>
      <c r="R87" s="469"/>
      <c r="S87" s="471">
        <f t="shared" si="8"/>
        <v>0</v>
      </c>
      <c r="T87" s="468"/>
      <c r="U87" s="469"/>
      <c r="V87" s="469"/>
      <c r="W87" s="470">
        <f t="shared" si="9"/>
        <v>0</v>
      </c>
      <c r="X87" s="469"/>
      <c r="Y87" s="469"/>
      <c r="Z87" s="469"/>
      <c r="AA87" s="469"/>
      <c r="AB87" s="469"/>
      <c r="AC87" s="469"/>
      <c r="AD87" s="469"/>
      <c r="AE87" s="472"/>
    </row>
    <row r="88" spans="1:31" ht="21.75" customHeight="1" x14ac:dyDescent="0.25">
      <c r="A88" s="476" t="s">
        <v>546</v>
      </c>
      <c r="B88" s="479" t="s">
        <v>373</v>
      </c>
      <c r="C88" s="468"/>
      <c r="D88" s="469"/>
      <c r="E88" s="469"/>
      <c r="F88" s="469"/>
      <c r="G88" s="469"/>
      <c r="H88" s="469"/>
      <c r="I88" s="470">
        <f t="shared" si="5"/>
        <v>0</v>
      </c>
      <c r="J88" s="463">
        <f t="shared" si="6"/>
        <v>0</v>
      </c>
      <c r="K88" s="463">
        <f t="shared" si="7"/>
        <v>0</v>
      </c>
      <c r="L88" s="469"/>
      <c r="M88" s="469"/>
      <c r="N88" s="469"/>
      <c r="O88" s="469"/>
      <c r="P88" s="469"/>
      <c r="Q88" s="469"/>
      <c r="R88" s="469"/>
      <c r="S88" s="471">
        <f t="shared" si="8"/>
        <v>0</v>
      </c>
      <c r="T88" s="468"/>
      <c r="U88" s="469"/>
      <c r="V88" s="469"/>
      <c r="W88" s="470">
        <f t="shared" si="9"/>
        <v>0</v>
      </c>
      <c r="X88" s="469"/>
      <c r="Y88" s="469"/>
      <c r="Z88" s="469"/>
      <c r="AA88" s="469"/>
      <c r="AB88" s="469"/>
      <c r="AC88" s="469"/>
      <c r="AD88" s="469"/>
      <c r="AE88" s="472"/>
    </row>
    <row r="89" spans="1:31" ht="15" x14ac:dyDescent="0.25">
      <c r="A89" s="476" t="s">
        <v>547</v>
      </c>
      <c r="B89" s="479" t="s">
        <v>374</v>
      </c>
      <c r="C89" s="468"/>
      <c r="D89" s="469"/>
      <c r="E89" s="469"/>
      <c r="F89" s="469"/>
      <c r="G89" s="469"/>
      <c r="H89" s="469"/>
      <c r="I89" s="470">
        <f t="shared" si="5"/>
        <v>0</v>
      </c>
      <c r="J89" s="463">
        <f t="shared" si="6"/>
        <v>0</v>
      </c>
      <c r="K89" s="463">
        <f t="shared" si="7"/>
        <v>0</v>
      </c>
      <c r="L89" s="469"/>
      <c r="M89" s="469"/>
      <c r="N89" s="469"/>
      <c r="O89" s="469"/>
      <c r="P89" s="469"/>
      <c r="Q89" s="469"/>
      <c r="R89" s="469"/>
      <c r="S89" s="471">
        <f t="shared" si="8"/>
        <v>0</v>
      </c>
      <c r="T89" s="468"/>
      <c r="U89" s="469"/>
      <c r="V89" s="469"/>
      <c r="W89" s="470">
        <f t="shared" si="9"/>
        <v>0</v>
      </c>
      <c r="X89" s="469"/>
      <c r="Y89" s="469"/>
      <c r="Z89" s="469"/>
      <c r="AA89" s="469"/>
      <c r="AB89" s="469"/>
      <c r="AC89" s="469"/>
      <c r="AD89" s="469"/>
      <c r="AE89" s="472"/>
    </row>
    <row r="90" spans="1:31" ht="25.5" x14ac:dyDescent="0.25">
      <c r="A90" s="476" t="s">
        <v>548</v>
      </c>
      <c r="B90" s="479" t="s">
        <v>375</v>
      </c>
      <c r="C90" s="468"/>
      <c r="D90" s="469">
        <v>4</v>
      </c>
      <c r="E90" s="469"/>
      <c r="F90" s="469">
        <v>4</v>
      </c>
      <c r="G90" s="469"/>
      <c r="H90" s="469"/>
      <c r="I90" s="470">
        <f t="shared" si="5"/>
        <v>4</v>
      </c>
      <c r="J90" s="463">
        <f t="shared" si="6"/>
        <v>4</v>
      </c>
      <c r="K90" s="463">
        <f t="shared" si="7"/>
        <v>4</v>
      </c>
      <c r="L90" s="469"/>
      <c r="M90" s="469">
        <v>4</v>
      </c>
      <c r="N90" s="469">
        <v>4</v>
      </c>
      <c r="O90" s="469"/>
      <c r="P90" s="469"/>
      <c r="Q90" s="469">
        <v>4</v>
      </c>
      <c r="R90" s="469"/>
      <c r="S90" s="471">
        <f t="shared" si="8"/>
        <v>0</v>
      </c>
      <c r="T90" s="468">
        <v>4</v>
      </c>
      <c r="U90" s="469"/>
      <c r="V90" s="469"/>
      <c r="W90" s="470">
        <f t="shared" si="9"/>
        <v>4</v>
      </c>
      <c r="X90" s="469"/>
      <c r="Y90" s="469">
        <v>2</v>
      </c>
      <c r="Z90" s="469">
        <v>2</v>
      </c>
      <c r="AA90" s="469"/>
      <c r="AB90" s="469">
        <v>2</v>
      </c>
      <c r="AC90" s="469"/>
      <c r="AD90" s="469"/>
      <c r="AE90" s="472">
        <v>4</v>
      </c>
    </row>
    <row r="91" spans="1:31" ht="38.25" x14ac:dyDescent="0.25">
      <c r="A91" s="476" t="s">
        <v>549</v>
      </c>
      <c r="B91" s="479" t="s">
        <v>376</v>
      </c>
      <c r="C91" s="468"/>
      <c r="D91" s="469"/>
      <c r="E91" s="469"/>
      <c r="F91" s="469"/>
      <c r="G91" s="469"/>
      <c r="H91" s="469"/>
      <c r="I91" s="470">
        <f t="shared" si="5"/>
        <v>0</v>
      </c>
      <c r="J91" s="463">
        <f t="shared" si="6"/>
        <v>0</v>
      </c>
      <c r="K91" s="463">
        <f t="shared" si="7"/>
        <v>0</v>
      </c>
      <c r="L91" s="469"/>
      <c r="M91" s="469"/>
      <c r="N91" s="469"/>
      <c r="O91" s="469"/>
      <c r="P91" s="469"/>
      <c r="Q91" s="469"/>
      <c r="R91" s="469"/>
      <c r="S91" s="471">
        <f t="shared" si="8"/>
        <v>0</v>
      </c>
      <c r="T91" s="468"/>
      <c r="U91" s="469"/>
      <c r="V91" s="469"/>
      <c r="W91" s="470">
        <f t="shared" si="9"/>
        <v>0</v>
      </c>
      <c r="X91" s="469"/>
      <c r="Y91" s="469"/>
      <c r="Z91" s="469"/>
      <c r="AA91" s="469"/>
      <c r="AB91" s="469"/>
      <c r="AC91" s="469"/>
      <c r="AD91" s="469"/>
      <c r="AE91" s="472"/>
    </row>
    <row r="92" spans="1:31" ht="33" x14ac:dyDescent="0.25">
      <c r="A92" s="458" t="s">
        <v>377</v>
      </c>
      <c r="B92" s="480" t="s">
        <v>160</v>
      </c>
      <c r="C92" s="460"/>
      <c r="D92" s="461"/>
      <c r="E92" s="461"/>
      <c r="F92" s="461"/>
      <c r="G92" s="461"/>
      <c r="H92" s="461"/>
      <c r="I92" s="462">
        <f t="shared" si="5"/>
        <v>0</v>
      </c>
      <c r="J92" s="463">
        <f t="shared" si="6"/>
        <v>0</v>
      </c>
      <c r="K92" s="463">
        <f t="shared" si="7"/>
        <v>0</v>
      </c>
      <c r="L92" s="461"/>
      <c r="M92" s="461"/>
      <c r="N92" s="461"/>
      <c r="O92" s="461"/>
      <c r="P92" s="461"/>
      <c r="Q92" s="461"/>
      <c r="R92" s="461"/>
      <c r="S92" s="464">
        <f t="shared" si="8"/>
        <v>0</v>
      </c>
      <c r="T92" s="460"/>
      <c r="U92" s="461"/>
      <c r="V92" s="461"/>
      <c r="W92" s="462">
        <f>Y92+AB92+AA92+AC92+AD92</f>
        <v>0</v>
      </c>
      <c r="X92" s="461"/>
      <c r="Y92" s="461"/>
      <c r="Z92" s="461"/>
      <c r="AA92" s="461"/>
      <c r="AB92" s="461"/>
      <c r="AC92" s="461"/>
      <c r="AD92" s="461"/>
      <c r="AE92" s="465"/>
    </row>
    <row r="93" spans="1:31" ht="17.25" thickBot="1" x14ac:dyDescent="0.3">
      <c r="A93" s="483" t="s">
        <v>378</v>
      </c>
      <c r="B93" s="484" t="s">
        <v>379</v>
      </c>
      <c r="C93" s="485"/>
      <c r="D93" s="486"/>
      <c r="E93" s="486"/>
      <c r="F93" s="486"/>
      <c r="G93" s="486"/>
      <c r="H93" s="486"/>
      <c r="I93" s="487">
        <f t="shared" si="5"/>
        <v>0</v>
      </c>
      <c r="J93" s="488">
        <f t="shared" si="6"/>
        <v>0</v>
      </c>
      <c r="K93" s="488">
        <f t="shared" si="7"/>
        <v>0</v>
      </c>
      <c r="L93" s="486"/>
      <c r="M93" s="486"/>
      <c r="N93" s="486"/>
      <c r="O93" s="486"/>
      <c r="P93" s="486"/>
      <c r="Q93" s="486"/>
      <c r="R93" s="486"/>
      <c r="S93" s="489">
        <f t="shared" si="8"/>
        <v>0</v>
      </c>
      <c r="T93" s="485"/>
      <c r="U93" s="486"/>
      <c r="V93" s="486"/>
      <c r="W93" s="487">
        <f t="shared" si="9"/>
        <v>0</v>
      </c>
      <c r="X93" s="486"/>
      <c r="Y93" s="486"/>
      <c r="Z93" s="486"/>
      <c r="AA93" s="486"/>
      <c r="AB93" s="486"/>
      <c r="AC93" s="486"/>
      <c r="AD93" s="486"/>
      <c r="AE93" s="490"/>
    </row>
    <row r="94" spans="1:31" ht="16.5" thickBot="1" x14ac:dyDescent="0.3">
      <c r="A94" s="491" t="s">
        <v>380</v>
      </c>
      <c r="B94" s="492" t="s">
        <v>381</v>
      </c>
      <c r="C94" s="493">
        <f>C93+C92+C86+C83+C82+C81+C75+C74+C44+C43+C35+C15+C12+C11</f>
        <v>10</v>
      </c>
      <c r="D94" s="494">
        <f t="shared" ref="D94:AE94" si="10">D93+D92+D86+D83+D82+D81+D75+D74+D44+D43+D35+D15+D12+D11</f>
        <v>82</v>
      </c>
      <c r="E94" s="494">
        <f t="shared" si="10"/>
        <v>0</v>
      </c>
      <c r="F94" s="494">
        <f t="shared" si="10"/>
        <v>82</v>
      </c>
      <c r="G94" s="494">
        <f t="shared" si="10"/>
        <v>3</v>
      </c>
      <c r="H94" s="494">
        <f t="shared" si="10"/>
        <v>0</v>
      </c>
      <c r="I94" s="494">
        <f t="shared" si="10"/>
        <v>82</v>
      </c>
      <c r="J94" s="495">
        <f t="shared" si="10"/>
        <v>92</v>
      </c>
      <c r="K94" s="495">
        <f t="shared" si="10"/>
        <v>88</v>
      </c>
      <c r="L94" s="494">
        <f t="shared" si="10"/>
        <v>12</v>
      </c>
      <c r="M94" s="494">
        <f t="shared" si="10"/>
        <v>76</v>
      </c>
      <c r="N94" s="494">
        <f t="shared" si="10"/>
        <v>74</v>
      </c>
      <c r="O94" s="494">
        <f>O93+O92+O86+O83+O82+O81+O75+O74+O44+O43+O35+O15+O12+O11</f>
        <v>1</v>
      </c>
      <c r="P94" s="494">
        <f t="shared" si="10"/>
        <v>2</v>
      </c>
      <c r="Q94" s="494">
        <f t="shared" si="10"/>
        <v>76</v>
      </c>
      <c r="R94" s="494">
        <f t="shared" si="10"/>
        <v>7</v>
      </c>
      <c r="S94" s="496">
        <f t="shared" si="10"/>
        <v>4</v>
      </c>
      <c r="T94" s="493">
        <f t="shared" si="10"/>
        <v>93</v>
      </c>
      <c r="U94" s="494">
        <f t="shared" si="10"/>
        <v>0</v>
      </c>
      <c r="V94" s="494">
        <f t="shared" si="10"/>
        <v>0</v>
      </c>
      <c r="W94" s="494">
        <f t="shared" si="10"/>
        <v>88</v>
      </c>
      <c r="X94" s="494">
        <f t="shared" si="10"/>
        <v>3</v>
      </c>
      <c r="Y94" s="494">
        <f t="shared" si="10"/>
        <v>74</v>
      </c>
      <c r="Z94" s="494">
        <f t="shared" si="10"/>
        <v>64</v>
      </c>
      <c r="AA94" s="494">
        <f t="shared" si="10"/>
        <v>1</v>
      </c>
      <c r="AB94" s="494">
        <f t="shared" si="10"/>
        <v>5</v>
      </c>
      <c r="AC94" s="494">
        <f t="shared" si="10"/>
        <v>8</v>
      </c>
      <c r="AD94" s="494">
        <f t="shared" si="10"/>
        <v>0</v>
      </c>
      <c r="AE94" s="497">
        <f t="shared" si="10"/>
        <v>74</v>
      </c>
    </row>
    <row r="95" spans="1:31" ht="16.5" x14ac:dyDescent="0.3">
      <c r="A95" s="498" t="s">
        <v>159</v>
      </c>
      <c r="B95" s="499" t="s">
        <v>382</v>
      </c>
      <c r="C95" s="452"/>
      <c r="D95" s="453">
        <v>1</v>
      </c>
      <c r="E95" s="453"/>
      <c r="F95" s="453">
        <v>1</v>
      </c>
      <c r="G95" s="453"/>
      <c r="H95" s="453"/>
      <c r="I95" s="454">
        <f t="shared" si="5"/>
        <v>1</v>
      </c>
      <c r="J95" s="455">
        <f t="shared" si="6"/>
        <v>1</v>
      </c>
      <c r="K95" s="455">
        <f t="shared" si="7"/>
        <v>1</v>
      </c>
      <c r="L95" s="453"/>
      <c r="M95" s="453">
        <v>1</v>
      </c>
      <c r="N95" s="453"/>
      <c r="O95" s="453"/>
      <c r="P95" s="453"/>
      <c r="Q95" s="453">
        <v>1</v>
      </c>
      <c r="R95" s="453"/>
      <c r="S95" s="456">
        <f>J95-K95</f>
        <v>0</v>
      </c>
      <c r="T95" s="500">
        <v>1</v>
      </c>
      <c r="U95" s="501"/>
      <c r="V95" s="501"/>
      <c r="W95" s="501"/>
      <c r="X95" s="501"/>
      <c r="Y95" s="501"/>
      <c r="Z95" s="501"/>
      <c r="AA95" s="501"/>
      <c r="AB95" s="501"/>
      <c r="AC95" s="501"/>
      <c r="AD95" s="501"/>
      <c r="AE95" s="502"/>
    </row>
    <row r="96" spans="1:31" ht="16.5" x14ac:dyDescent="0.3">
      <c r="A96" s="503" t="s">
        <v>550</v>
      </c>
      <c r="B96" s="480" t="s">
        <v>383</v>
      </c>
      <c r="C96" s="460"/>
      <c r="D96" s="461">
        <v>4</v>
      </c>
      <c r="E96" s="461"/>
      <c r="F96" s="461">
        <v>4</v>
      </c>
      <c r="G96" s="461"/>
      <c r="H96" s="461"/>
      <c r="I96" s="462">
        <f>D96+H96</f>
        <v>4</v>
      </c>
      <c r="J96" s="463">
        <f t="shared" si="6"/>
        <v>4</v>
      </c>
      <c r="K96" s="463">
        <f t="shared" si="7"/>
        <v>4</v>
      </c>
      <c r="L96" s="461">
        <v>1</v>
      </c>
      <c r="M96" s="461">
        <v>3</v>
      </c>
      <c r="N96" s="461">
        <v>3</v>
      </c>
      <c r="O96" s="461"/>
      <c r="P96" s="461"/>
      <c r="Q96" s="461">
        <v>4</v>
      </c>
      <c r="R96" s="461"/>
      <c r="S96" s="464">
        <f t="shared" si="8"/>
        <v>0</v>
      </c>
      <c r="T96" s="500">
        <v>4</v>
      </c>
      <c r="U96" s="501"/>
      <c r="V96" s="501">
        <v>4</v>
      </c>
      <c r="W96" s="501"/>
      <c r="X96" s="501"/>
      <c r="Y96" s="504" t="s">
        <v>21</v>
      </c>
      <c r="Z96" s="504" t="s">
        <v>21</v>
      </c>
      <c r="AA96" s="504" t="s">
        <v>21</v>
      </c>
      <c r="AB96" s="505">
        <v>4</v>
      </c>
      <c r="AC96" s="504" t="s">
        <v>21</v>
      </c>
      <c r="AD96" s="504"/>
      <c r="AE96" s="506"/>
    </row>
    <row r="97" spans="1:31" ht="16.5" x14ac:dyDescent="0.25">
      <c r="A97" s="507" t="s">
        <v>384</v>
      </c>
      <c r="B97" s="480" t="s">
        <v>170</v>
      </c>
      <c r="C97" s="460"/>
      <c r="D97" s="461">
        <v>34</v>
      </c>
      <c r="E97" s="461"/>
      <c r="F97" s="461">
        <v>34</v>
      </c>
      <c r="G97" s="461"/>
      <c r="H97" s="461"/>
      <c r="I97" s="462">
        <f t="shared" si="5"/>
        <v>34</v>
      </c>
      <c r="J97" s="463">
        <f t="shared" si="6"/>
        <v>34</v>
      </c>
      <c r="K97" s="463">
        <f t="shared" si="7"/>
        <v>32</v>
      </c>
      <c r="L97" s="461">
        <v>26</v>
      </c>
      <c r="M97" s="461">
        <v>6</v>
      </c>
      <c r="N97" s="461"/>
      <c r="O97" s="461"/>
      <c r="P97" s="461"/>
      <c r="Q97" s="461">
        <v>32</v>
      </c>
      <c r="R97" s="461"/>
      <c r="S97" s="464">
        <f t="shared" si="8"/>
        <v>2</v>
      </c>
      <c r="T97" s="500">
        <v>5</v>
      </c>
      <c r="U97" s="501"/>
      <c r="V97" s="501"/>
      <c r="W97" s="501"/>
      <c r="X97" s="501"/>
      <c r="Y97" s="504" t="s">
        <v>21</v>
      </c>
      <c r="Z97" s="504" t="s">
        <v>21</v>
      </c>
      <c r="AA97" s="504" t="s">
        <v>21</v>
      </c>
      <c r="AB97" s="505"/>
      <c r="AC97" s="504" t="s">
        <v>21</v>
      </c>
      <c r="AD97" s="504"/>
      <c r="AE97" s="506">
        <v>1</v>
      </c>
    </row>
    <row r="98" spans="1:31" ht="42" x14ac:dyDescent="0.25">
      <c r="A98" s="466" t="s">
        <v>564</v>
      </c>
      <c r="B98" s="508" t="s">
        <v>385</v>
      </c>
      <c r="C98" s="468"/>
      <c r="D98" s="469">
        <v>4</v>
      </c>
      <c r="E98" s="469"/>
      <c r="F98" s="469">
        <v>4</v>
      </c>
      <c r="G98" s="469"/>
      <c r="H98" s="469"/>
      <c r="I98" s="470">
        <f t="shared" si="5"/>
        <v>4</v>
      </c>
      <c r="J98" s="463">
        <f t="shared" si="6"/>
        <v>4</v>
      </c>
      <c r="K98" s="463">
        <f t="shared" si="7"/>
        <v>3</v>
      </c>
      <c r="L98" s="469">
        <v>2</v>
      </c>
      <c r="M98" s="469">
        <v>1</v>
      </c>
      <c r="N98" s="469"/>
      <c r="O98" s="469"/>
      <c r="P98" s="469"/>
      <c r="Q98" s="469">
        <v>3</v>
      </c>
      <c r="R98" s="469"/>
      <c r="S98" s="471">
        <f t="shared" si="8"/>
        <v>1</v>
      </c>
      <c r="T98" s="509" t="s">
        <v>21</v>
      </c>
      <c r="U98" s="510" t="s">
        <v>21</v>
      </c>
      <c r="V98" s="510" t="s">
        <v>21</v>
      </c>
      <c r="W98" s="511" t="s">
        <v>21</v>
      </c>
      <c r="X98" s="510" t="s">
        <v>21</v>
      </c>
      <c r="Y98" s="510" t="s">
        <v>21</v>
      </c>
      <c r="Z98" s="510" t="s">
        <v>21</v>
      </c>
      <c r="AA98" s="510" t="s">
        <v>21</v>
      </c>
      <c r="AB98" s="510" t="s">
        <v>21</v>
      </c>
      <c r="AC98" s="510" t="s">
        <v>21</v>
      </c>
      <c r="AD98" s="510" t="s">
        <v>21</v>
      </c>
      <c r="AE98" s="512">
        <v>1</v>
      </c>
    </row>
    <row r="99" spans="1:31" ht="15" x14ac:dyDescent="0.25">
      <c r="A99" s="473" t="s">
        <v>386</v>
      </c>
      <c r="B99" s="508" t="s">
        <v>121</v>
      </c>
      <c r="C99" s="468"/>
      <c r="D99" s="469">
        <v>2</v>
      </c>
      <c r="E99" s="469"/>
      <c r="F99" s="469">
        <v>2</v>
      </c>
      <c r="G99" s="469"/>
      <c r="H99" s="469"/>
      <c r="I99" s="470">
        <f t="shared" si="5"/>
        <v>2</v>
      </c>
      <c r="J99" s="463">
        <f t="shared" si="6"/>
        <v>2</v>
      </c>
      <c r="K99" s="463">
        <f t="shared" si="7"/>
        <v>1</v>
      </c>
      <c r="L99" s="469">
        <v>1</v>
      </c>
      <c r="M99" s="469"/>
      <c r="N99" s="469"/>
      <c r="O99" s="469"/>
      <c r="P99" s="469"/>
      <c r="Q99" s="469">
        <v>1</v>
      </c>
      <c r="R99" s="469"/>
      <c r="S99" s="471">
        <f t="shared" si="8"/>
        <v>1</v>
      </c>
      <c r="T99" s="509" t="s">
        <v>21</v>
      </c>
      <c r="U99" s="510" t="s">
        <v>21</v>
      </c>
      <c r="V99" s="510" t="s">
        <v>21</v>
      </c>
      <c r="W99" s="511" t="s">
        <v>21</v>
      </c>
      <c r="X99" s="510" t="s">
        <v>21</v>
      </c>
      <c r="Y99" s="510" t="s">
        <v>21</v>
      </c>
      <c r="Z99" s="510" t="s">
        <v>21</v>
      </c>
      <c r="AA99" s="510" t="s">
        <v>21</v>
      </c>
      <c r="AB99" s="510" t="s">
        <v>21</v>
      </c>
      <c r="AC99" s="510" t="s">
        <v>21</v>
      </c>
      <c r="AD99" s="510" t="s">
        <v>21</v>
      </c>
      <c r="AE99" s="512"/>
    </row>
    <row r="100" spans="1:31" ht="25.5" x14ac:dyDescent="0.25">
      <c r="A100" s="473" t="s">
        <v>551</v>
      </c>
      <c r="B100" s="508" t="s">
        <v>387</v>
      </c>
      <c r="C100" s="468"/>
      <c r="D100" s="469">
        <v>1</v>
      </c>
      <c r="E100" s="469"/>
      <c r="F100" s="469">
        <v>1</v>
      </c>
      <c r="G100" s="469"/>
      <c r="H100" s="469"/>
      <c r="I100" s="470">
        <f t="shared" si="5"/>
        <v>1</v>
      </c>
      <c r="J100" s="463">
        <f t="shared" si="6"/>
        <v>1</v>
      </c>
      <c r="K100" s="463">
        <f t="shared" si="7"/>
        <v>1</v>
      </c>
      <c r="L100" s="469">
        <v>1</v>
      </c>
      <c r="M100" s="469"/>
      <c r="N100" s="469"/>
      <c r="O100" s="469"/>
      <c r="P100" s="469"/>
      <c r="Q100" s="469">
        <v>1</v>
      </c>
      <c r="R100" s="469"/>
      <c r="S100" s="471">
        <f t="shared" si="8"/>
        <v>0</v>
      </c>
      <c r="T100" s="509" t="s">
        <v>21</v>
      </c>
      <c r="U100" s="510" t="s">
        <v>21</v>
      </c>
      <c r="V100" s="510" t="s">
        <v>21</v>
      </c>
      <c r="W100" s="511" t="s">
        <v>21</v>
      </c>
      <c r="X100" s="510" t="s">
        <v>21</v>
      </c>
      <c r="Y100" s="510" t="s">
        <v>21</v>
      </c>
      <c r="Z100" s="510" t="s">
        <v>21</v>
      </c>
      <c r="AA100" s="510" t="s">
        <v>21</v>
      </c>
      <c r="AB100" s="510" t="s">
        <v>21</v>
      </c>
      <c r="AC100" s="510" t="s">
        <v>21</v>
      </c>
      <c r="AD100" s="510" t="s">
        <v>21</v>
      </c>
      <c r="AE100" s="512"/>
    </row>
    <row r="101" spans="1:31" ht="15" x14ac:dyDescent="0.25">
      <c r="A101" s="473" t="s">
        <v>552</v>
      </c>
      <c r="B101" s="508" t="s">
        <v>123</v>
      </c>
      <c r="C101" s="468"/>
      <c r="D101" s="469"/>
      <c r="E101" s="469"/>
      <c r="F101" s="469"/>
      <c r="G101" s="469"/>
      <c r="H101" s="469"/>
      <c r="I101" s="470">
        <f t="shared" si="5"/>
        <v>0</v>
      </c>
      <c r="J101" s="463">
        <f t="shared" si="6"/>
        <v>0</v>
      </c>
      <c r="K101" s="463">
        <f t="shared" si="7"/>
        <v>0</v>
      </c>
      <c r="L101" s="469"/>
      <c r="M101" s="469"/>
      <c r="N101" s="469"/>
      <c r="O101" s="469"/>
      <c r="P101" s="469"/>
      <c r="Q101" s="469"/>
      <c r="R101" s="469"/>
      <c r="S101" s="471">
        <f t="shared" si="8"/>
        <v>0</v>
      </c>
      <c r="T101" s="509"/>
      <c r="U101" s="510"/>
      <c r="V101" s="510"/>
      <c r="W101" s="510"/>
      <c r="X101" s="510" t="s">
        <v>21</v>
      </c>
      <c r="Y101" s="510" t="s">
        <v>21</v>
      </c>
      <c r="Z101" s="510" t="s">
        <v>21</v>
      </c>
      <c r="AA101" s="510" t="s">
        <v>21</v>
      </c>
      <c r="AB101" s="513"/>
      <c r="AC101" s="510" t="s">
        <v>21</v>
      </c>
      <c r="AD101" s="513"/>
      <c r="AE101" s="512"/>
    </row>
    <row r="102" spans="1:31" ht="15" x14ac:dyDescent="0.25">
      <c r="A102" s="473" t="s">
        <v>553</v>
      </c>
      <c r="B102" s="508" t="s">
        <v>388</v>
      </c>
      <c r="C102" s="468"/>
      <c r="D102" s="469"/>
      <c r="E102" s="469"/>
      <c r="F102" s="469"/>
      <c r="G102" s="469"/>
      <c r="H102" s="469"/>
      <c r="I102" s="470">
        <f t="shared" si="5"/>
        <v>0</v>
      </c>
      <c r="J102" s="463">
        <f t="shared" si="6"/>
        <v>0</v>
      </c>
      <c r="K102" s="463">
        <f t="shared" si="7"/>
        <v>0</v>
      </c>
      <c r="L102" s="469"/>
      <c r="M102" s="469"/>
      <c r="N102" s="469"/>
      <c r="O102" s="469"/>
      <c r="P102" s="469"/>
      <c r="Q102" s="469"/>
      <c r="R102" s="469"/>
      <c r="S102" s="471">
        <f t="shared" si="8"/>
        <v>0</v>
      </c>
      <c r="T102" s="509"/>
      <c r="U102" s="510"/>
      <c r="V102" s="510"/>
      <c r="W102" s="510"/>
      <c r="X102" s="510" t="s">
        <v>21</v>
      </c>
      <c r="Y102" s="510" t="s">
        <v>21</v>
      </c>
      <c r="Z102" s="510" t="s">
        <v>21</v>
      </c>
      <c r="AA102" s="510" t="s">
        <v>21</v>
      </c>
      <c r="AB102" s="513"/>
      <c r="AC102" s="510" t="s">
        <v>21</v>
      </c>
      <c r="AD102" s="513"/>
      <c r="AE102" s="512"/>
    </row>
    <row r="103" spans="1:31" ht="20.25" customHeight="1" thickBot="1" x14ac:dyDescent="0.3">
      <c r="A103" s="507" t="s">
        <v>389</v>
      </c>
      <c r="B103" s="480" t="s">
        <v>189</v>
      </c>
      <c r="C103" s="485"/>
      <c r="D103" s="486">
        <v>80</v>
      </c>
      <c r="E103" s="486"/>
      <c r="F103" s="486">
        <v>80</v>
      </c>
      <c r="G103" s="486"/>
      <c r="H103" s="486"/>
      <c r="I103" s="487">
        <f t="shared" si="5"/>
        <v>80</v>
      </c>
      <c r="J103" s="488">
        <f t="shared" si="6"/>
        <v>80</v>
      </c>
      <c r="K103" s="488">
        <f t="shared" si="7"/>
        <v>78</v>
      </c>
      <c r="L103" s="486">
        <v>76</v>
      </c>
      <c r="M103" s="486">
        <v>2</v>
      </c>
      <c r="N103" s="486"/>
      <c r="O103" s="486"/>
      <c r="P103" s="486"/>
      <c r="Q103" s="486">
        <v>78</v>
      </c>
      <c r="R103" s="486">
        <v>7</v>
      </c>
      <c r="S103" s="489">
        <f t="shared" si="8"/>
        <v>2</v>
      </c>
      <c r="T103" s="514" t="s">
        <v>21</v>
      </c>
      <c r="U103" s="515" t="s">
        <v>21</v>
      </c>
      <c r="V103" s="515" t="s">
        <v>21</v>
      </c>
      <c r="W103" s="516" t="s">
        <v>21</v>
      </c>
      <c r="X103" s="515" t="s">
        <v>21</v>
      </c>
      <c r="Y103" s="515" t="s">
        <v>21</v>
      </c>
      <c r="Z103" s="515" t="s">
        <v>21</v>
      </c>
      <c r="AA103" s="515" t="s">
        <v>21</v>
      </c>
      <c r="AB103" s="515" t="s">
        <v>21</v>
      </c>
      <c r="AC103" s="515" t="s">
        <v>21</v>
      </c>
      <c r="AD103" s="515" t="s">
        <v>21</v>
      </c>
      <c r="AE103" s="517"/>
    </row>
    <row r="104" spans="1:31" ht="16.5" thickBot="1" x14ac:dyDescent="0.3">
      <c r="A104" s="737" t="s">
        <v>390</v>
      </c>
      <c r="B104" s="738"/>
      <c r="C104" s="518">
        <f>C103+C97</f>
        <v>0</v>
      </c>
      <c r="D104" s="495">
        <f t="shared" ref="D104:AE104" si="11">D103+D97</f>
        <v>114</v>
      </c>
      <c r="E104" s="494">
        <f t="shared" si="11"/>
        <v>0</v>
      </c>
      <c r="F104" s="494">
        <f t="shared" si="11"/>
        <v>114</v>
      </c>
      <c r="G104" s="494">
        <f t="shared" si="11"/>
        <v>0</v>
      </c>
      <c r="H104" s="494">
        <f t="shared" si="11"/>
        <v>0</v>
      </c>
      <c r="I104" s="495">
        <f t="shared" si="11"/>
        <v>114</v>
      </c>
      <c r="J104" s="495">
        <f t="shared" si="11"/>
        <v>114</v>
      </c>
      <c r="K104" s="495">
        <f t="shared" si="11"/>
        <v>110</v>
      </c>
      <c r="L104" s="494">
        <f t="shared" si="11"/>
        <v>102</v>
      </c>
      <c r="M104" s="494">
        <f t="shared" si="11"/>
        <v>8</v>
      </c>
      <c r="N104" s="494">
        <f t="shared" si="11"/>
        <v>0</v>
      </c>
      <c r="O104" s="494">
        <f t="shared" si="11"/>
        <v>0</v>
      </c>
      <c r="P104" s="494">
        <f t="shared" si="11"/>
        <v>0</v>
      </c>
      <c r="Q104" s="494">
        <f t="shared" si="11"/>
        <v>110</v>
      </c>
      <c r="R104" s="494">
        <f t="shared" si="11"/>
        <v>7</v>
      </c>
      <c r="S104" s="495">
        <f t="shared" si="11"/>
        <v>4</v>
      </c>
      <c r="T104" s="519" t="s">
        <v>21</v>
      </c>
      <c r="U104" s="519" t="s">
        <v>21</v>
      </c>
      <c r="V104" s="519" t="s">
        <v>21</v>
      </c>
      <c r="W104" s="519" t="s">
        <v>21</v>
      </c>
      <c r="X104" s="519" t="s">
        <v>21</v>
      </c>
      <c r="Y104" s="519" t="s">
        <v>21</v>
      </c>
      <c r="Z104" s="519" t="s">
        <v>21</v>
      </c>
      <c r="AA104" s="519" t="s">
        <v>21</v>
      </c>
      <c r="AB104" s="519" t="s">
        <v>21</v>
      </c>
      <c r="AC104" s="519" t="s">
        <v>21</v>
      </c>
      <c r="AD104" s="519" t="s">
        <v>21</v>
      </c>
      <c r="AE104" s="496">
        <f t="shared" si="11"/>
        <v>1</v>
      </c>
    </row>
    <row r="105" spans="1:31" x14ac:dyDescent="0.2">
      <c r="A105" s="520"/>
      <c r="B105" s="521"/>
      <c r="C105" s="522"/>
      <c r="D105" s="522"/>
      <c r="E105" s="522"/>
      <c r="F105" s="522"/>
      <c r="I105" s="523"/>
      <c r="J105" s="522"/>
      <c r="K105" s="522"/>
      <c r="L105" s="522"/>
      <c r="M105" s="522"/>
      <c r="N105" s="522"/>
      <c r="O105" s="522"/>
      <c r="P105" s="522"/>
      <c r="Q105" s="522"/>
      <c r="R105" s="524"/>
      <c r="S105" s="524"/>
      <c r="T105" s="524"/>
      <c r="U105" s="524"/>
      <c r="V105" s="524"/>
      <c r="W105" s="524"/>
      <c r="X105" s="524"/>
      <c r="Y105" s="524"/>
      <c r="Z105" s="524"/>
      <c r="AA105" s="524"/>
      <c r="AB105" s="524" t="s">
        <v>161</v>
      </c>
      <c r="AC105" s="524"/>
    </row>
    <row r="106" spans="1:31" ht="12.75" customHeight="1" x14ac:dyDescent="0.2">
      <c r="A106" s="525" t="s">
        <v>118</v>
      </c>
      <c r="B106" s="526"/>
      <c r="C106" s="522"/>
      <c r="D106" s="522"/>
      <c r="E106" s="522"/>
      <c r="F106" s="522"/>
      <c r="G106" s="522"/>
      <c r="H106" s="522"/>
      <c r="I106" s="522"/>
      <c r="J106" s="522"/>
      <c r="K106" s="522"/>
      <c r="L106" s="522"/>
      <c r="M106" s="522"/>
      <c r="N106" s="527"/>
      <c r="O106" s="527"/>
      <c r="P106" s="522"/>
      <c r="Q106" s="524"/>
      <c r="R106" s="524"/>
      <c r="S106" s="524"/>
      <c r="T106" s="524"/>
      <c r="U106" s="524"/>
      <c r="V106" s="524"/>
      <c r="W106" s="524"/>
      <c r="X106" s="524"/>
      <c r="Y106" s="524"/>
      <c r="Z106" s="524"/>
      <c r="AA106" s="524"/>
      <c r="AB106" s="524"/>
    </row>
    <row r="107" spans="1:31" x14ac:dyDescent="0.2">
      <c r="A107" s="739"/>
      <c r="B107" s="741" t="s">
        <v>78</v>
      </c>
      <c r="C107" s="743" t="s">
        <v>162</v>
      </c>
      <c r="D107" s="743" t="s">
        <v>163</v>
      </c>
      <c r="E107" s="686" t="s">
        <v>164</v>
      </c>
      <c r="F107" s="748" t="s">
        <v>0</v>
      </c>
      <c r="G107" s="749"/>
      <c r="H107" s="749"/>
      <c r="I107" s="749"/>
      <c r="J107" s="749"/>
      <c r="K107" s="749"/>
      <c r="L107" s="749"/>
      <c r="M107" s="750"/>
      <c r="N107" s="751" t="s">
        <v>165</v>
      </c>
      <c r="O107" s="522"/>
      <c r="P107" s="522"/>
      <c r="Q107" s="524"/>
      <c r="R107" s="524"/>
      <c r="S107" s="524"/>
      <c r="T107" s="524"/>
      <c r="U107" s="524"/>
      <c r="V107" s="524"/>
      <c r="W107" s="524"/>
      <c r="X107" s="524"/>
      <c r="Y107" s="524"/>
      <c r="Z107" s="524"/>
      <c r="AA107" s="524"/>
      <c r="AB107" s="524"/>
    </row>
    <row r="108" spans="1:31" ht="116.25" customHeight="1" x14ac:dyDescent="0.2">
      <c r="A108" s="740"/>
      <c r="B108" s="742"/>
      <c r="C108" s="744"/>
      <c r="D108" s="744"/>
      <c r="E108" s="747"/>
      <c r="F108" s="528" t="s">
        <v>136</v>
      </c>
      <c r="G108" s="529" t="s">
        <v>166</v>
      </c>
      <c r="H108" s="529" t="s">
        <v>167</v>
      </c>
      <c r="I108" s="529" t="s">
        <v>168</v>
      </c>
      <c r="J108" s="529" t="s">
        <v>169</v>
      </c>
      <c r="K108" s="530" t="s">
        <v>812</v>
      </c>
      <c r="L108" s="530" t="s">
        <v>813</v>
      </c>
      <c r="M108" s="530" t="s">
        <v>814</v>
      </c>
      <c r="N108" s="752"/>
      <c r="O108" s="522"/>
      <c r="P108" s="522"/>
      <c r="Q108" s="524"/>
      <c r="R108" s="524"/>
      <c r="S108" s="524"/>
      <c r="T108" s="524"/>
      <c r="U108" s="524"/>
      <c r="V108" s="524"/>
      <c r="W108" s="524"/>
      <c r="X108" s="524"/>
      <c r="Y108" s="524"/>
      <c r="Z108" s="524"/>
      <c r="AA108" s="524"/>
      <c r="AB108" s="524"/>
    </row>
    <row r="109" spans="1:31" x14ac:dyDescent="0.2">
      <c r="A109" s="531" t="s">
        <v>48</v>
      </c>
      <c r="B109" s="531" t="s">
        <v>49</v>
      </c>
      <c r="C109" s="532">
        <v>1</v>
      </c>
      <c r="D109" s="532">
        <v>2</v>
      </c>
      <c r="E109" s="532">
        <v>3</v>
      </c>
      <c r="F109" s="532">
        <v>4</v>
      </c>
      <c r="G109" s="532">
        <v>5</v>
      </c>
      <c r="H109" s="532">
        <v>6</v>
      </c>
      <c r="I109" s="532">
        <v>7</v>
      </c>
      <c r="J109" s="532">
        <v>8</v>
      </c>
      <c r="K109" s="532">
        <v>9</v>
      </c>
      <c r="L109" s="532">
        <v>10</v>
      </c>
      <c r="M109" s="532">
        <v>11</v>
      </c>
      <c r="N109" s="532">
        <v>12</v>
      </c>
      <c r="O109" s="527"/>
      <c r="P109" s="527"/>
      <c r="Q109" s="527"/>
      <c r="R109" s="527"/>
      <c r="S109" s="527"/>
      <c r="T109" s="527"/>
      <c r="U109" s="527"/>
      <c r="V109" s="527"/>
      <c r="W109" s="527"/>
      <c r="X109" s="527"/>
      <c r="Y109" s="527"/>
      <c r="Z109" s="527"/>
      <c r="AA109" s="527"/>
      <c r="AB109" s="527"/>
    </row>
    <row r="110" spans="1:31" x14ac:dyDescent="0.2">
      <c r="A110" s="533" t="s">
        <v>391</v>
      </c>
      <c r="B110" s="534" t="s">
        <v>392</v>
      </c>
      <c r="C110" s="535">
        <v>5</v>
      </c>
      <c r="D110" s="535">
        <v>28</v>
      </c>
      <c r="E110" s="536">
        <f>C110+D110</f>
        <v>33</v>
      </c>
      <c r="F110" s="536">
        <f>G110+H110+I110+J110+K110+L110+M110</f>
        <v>28</v>
      </c>
      <c r="G110" s="535">
        <v>14</v>
      </c>
      <c r="H110" s="535">
        <v>1</v>
      </c>
      <c r="I110" s="535">
        <v>12</v>
      </c>
      <c r="J110" s="535"/>
      <c r="K110" s="535">
        <v>1</v>
      </c>
      <c r="L110" s="535"/>
      <c r="M110" s="535"/>
      <c r="N110" s="536">
        <f>E110-F110</f>
        <v>5</v>
      </c>
      <c r="O110" s="537"/>
      <c r="P110" s="537"/>
      <c r="Q110" s="527"/>
      <c r="R110" s="527"/>
      <c r="S110" s="527"/>
      <c r="T110" s="527"/>
      <c r="U110" s="527"/>
      <c r="V110" s="527"/>
      <c r="W110" s="527"/>
      <c r="X110" s="527"/>
      <c r="Y110" s="527"/>
      <c r="Z110" s="527"/>
      <c r="AA110" s="527"/>
      <c r="AB110" s="527"/>
    </row>
    <row r="111" spans="1:31" x14ac:dyDescent="0.2">
      <c r="A111" s="538" t="s">
        <v>432</v>
      </c>
      <c r="B111" s="539" t="s">
        <v>393</v>
      </c>
      <c r="C111" s="535">
        <v>4</v>
      </c>
      <c r="D111" s="535">
        <v>14</v>
      </c>
      <c r="E111" s="536">
        <f t="shared" ref="E111:E131" si="12">C111+D111</f>
        <v>18</v>
      </c>
      <c r="F111" s="536">
        <f t="shared" ref="F111:F131" si="13">G111+H111+I111+J111+K111+L111+M111</f>
        <v>14</v>
      </c>
      <c r="G111" s="535">
        <v>7</v>
      </c>
      <c r="H111" s="535">
        <v>1</v>
      </c>
      <c r="I111" s="535">
        <v>6</v>
      </c>
      <c r="J111" s="535"/>
      <c r="K111" s="535"/>
      <c r="L111" s="535"/>
      <c r="M111" s="535"/>
      <c r="N111" s="540">
        <f t="shared" ref="N111:N131" si="14">E111-F111</f>
        <v>4</v>
      </c>
      <c r="O111" s="523"/>
      <c r="P111" s="523"/>
      <c r="Q111" s="524"/>
      <c r="R111" s="524"/>
      <c r="S111" s="524"/>
      <c r="T111" s="524"/>
      <c r="U111" s="524"/>
      <c r="V111" s="524"/>
      <c r="W111" s="524"/>
      <c r="X111" s="524"/>
      <c r="Y111" s="524"/>
      <c r="Z111" s="524"/>
      <c r="AA111" s="524"/>
      <c r="AB111" s="524"/>
    </row>
    <row r="112" spans="1:31" x14ac:dyDescent="0.2">
      <c r="A112" s="541" t="s">
        <v>394</v>
      </c>
      <c r="B112" s="539" t="s">
        <v>395</v>
      </c>
      <c r="C112" s="535"/>
      <c r="D112" s="535"/>
      <c r="E112" s="536">
        <f t="shared" si="12"/>
        <v>0</v>
      </c>
      <c r="F112" s="536">
        <f t="shared" si="13"/>
        <v>0</v>
      </c>
      <c r="G112" s="535"/>
      <c r="H112" s="535"/>
      <c r="I112" s="535"/>
      <c r="J112" s="535"/>
      <c r="K112" s="535"/>
      <c r="L112" s="535"/>
      <c r="M112" s="535"/>
      <c r="N112" s="540">
        <f t="shared" si="14"/>
        <v>0</v>
      </c>
      <c r="O112" s="537"/>
      <c r="P112" s="537"/>
      <c r="Q112" s="542"/>
      <c r="R112" s="542"/>
      <c r="S112" s="542"/>
      <c r="T112" s="542"/>
      <c r="U112" s="542"/>
      <c r="V112" s="542"/>
      <c r="W112" s="542"/>
      <c r="X112" s="542"/>
      <c r="Y112" s="542"/>
      <c r="Z112" s="542"/>
      <c r="AA112" s="542"/>
      <c r="AB112" s="542"/>
    </row>
    <row r="113" spans="1:28" x14ac:dyDescent="0.2">
      <c r="A113" s="541" t="s">
        <v>396</v>
      </c>
      <c r="B113" s="539" t="s">
        <v>397</v>
      </c>
      <c r="C113" s="535"/>
      <c r="D113" s="535"/>
      <c r="E113" s="536">
        <f t="shared" si="12"/>
        <v>0</v>
      </c>
      <c r="F113" s="536">
        <f t="shared" si="13"/>
        <v>0</v>
      </c>
      <c r="G113" s="535"/>
      <c r="H113" s="535"/>
      <c r="I113" s="535"/>
      <c r="J113" s="535"/>
      <c r="K113" s="535"/>
      <c r="L113" s="535"/>
      <c r="M113" s="535"/>
      <c r="N113" s="540">
        <f t="shared" si="14"/>
        <v>0</v>
      </c>
      <c r="O113" s="537"/>
      <c r="P113" s="537"/>
      <c r="Q113" s="542"/>
      <c r="R113" s="542"/>
      <c r="S113" s="542"/>
      <c r="T113" s="542"/>
      <c r="U113" s="542"/>
      <c r="V113" s="542"/>
      <c r="W113" s="542"/>
      <c r="X113" s="542"/>
      <c r="Y113" s="542"/>
      <c r="Z113" s="542"/>
      <c r="AA113" s="542"/>
      <c r="AB113" s="542"/>
    </row>
    <row r="114" spans="1:28" x14ac:dyDescent="0.2">
      <c r="A114" s="541" t="s">
        <v>398</v>
      </c>
      <c r="B114" s="539" t="s">
        <v>399</v>
      </c>
      <c r="C114" s="535"/>
      <c r="D114" s="535"/>
      <c r="E114" s="536">
        <f t="shared" si="12"/>
        <v>0</v>
      </c>
      <c r="F114" s="536">
        <f t="shared" si="13"/>
        <v>0</v>
      </c>
      <c r="G114" s="535"/>
      <c r="H114" s="535"/>
      <c r="I114" s="535"/>
      <c r="J114" s="535"/>
      <c r="K114" s="535"/>
      <c r="L114" s="535"/>
      <c r="M114" s="535"/>
      <c r="N114" s="540">
        <f t="shared" si="14"/>
        <v>0</v>
      </c>
      <c r="O114" s="537"/>
      <c r="P114" s="537"/>
      <c r="Q114" s="542"/>
      <c r="R114" s="542"/>
      <c r="S114" s="542"/>
      <c r="T114" s="542"/>
      <c r="U114" s="542"/>
      <c r="V114" s="542"/>
      <c r="W114" s="542"/>
      <c r="X114" s="542"/>
      <c r="Y114" s="542"/>
      <c r="Z114" s="542"/>
      <c r="AA114" s="542"/>
      <c r="AB114" s="542"/>
    </row>
    <row r="115" spans="1:28" x14ac:dyDescent="0.2">
      <c r="A115" s="541" t="s">
        <v>400</v>
      </c>
      <c r="B115" s="539" t="s">
        <v>401</v>
      </c>
      <c r="C115" s="535"/>
      <c r="D115" s="535"/>
      <c r="E115" s="536">
        <f t="shared" si="12"/>
        <v>0</v>
      </c>
      <c r="F115" s="536">
        <f t="shared" si="13"/>
        <v>0</v>
      </c>
      <c r="G115" s="535"/>
      <c r="H115" s="535"/>
      <c r="I115" s="535"/>
      <c r="J115" s="535"/>
      <c r="K115" s="535"/>
      <c r="L115" s="535"/>
      <c r="M115" s="535"/>
      <c r="N115" s="540">
        <f t="shared" si="14"/>
        <v>0</v>
      </c>
      <c r="O115" s="537"/>
      <c r="P115" s="537"/>
      <c r="Q115" s="542"/>
      <c r="R115" s="542"/>
      <c r="S115" s="542"/>
      <c r="T115" s="542"/>
      <c r="U115" s="542"/>
      <c r="V115" s="542"/>
      <c r="W115" s="542"/>
      <c r="X115" s="542"/>
      <c r="Y115" s="542"/>
      <c r="Z115" s="542"/>
      <c r="AA115" s="542"/>
      <c r="AB115" s="542"/>
    </row>
    <row r="116" spans="1:28" x14ac:dyDescent="0.2">
      <c r="A116" s="541" t="s">
        <v>402</v>
      </c>
      <c r="B116" s="539" t="s">
        <v>403</v>
      </c>
      <c r="C116" s="535"/>
      <c r="D116" s="535">
        <v>1</v>
      </c>
      <c r="E116" s="536">
        <f t="shared" si="12"/>
        <v>1</v>
      </c>
      <c r="F116" s="536">
        <f t="shared" si="13"/>
        <v>1</v>
      </c>
      <c r="G116" s="535">
        <v>1</v>
      </c>
      <c r="H116" s="535"/>
      <c r="I116" s="535"/>
      <c r="J116" s="535"/>
      <c r="K116" s="535"/>
      <c r="L116" s="535"/>
      <c r="M116" s="535"/>
      <c r="N116" s="540">
        <f t="shared" si="14"/>
        <v>0</v>
      </c>
      <c r="O116" s="537"/>
      <c r="P116" s="537"/>
      <c r="Q116" s="542"/>
      <c r="R116" s="542"/>
      <c r="S116" s="542"/>
      <c r="T116" s="542"/>
      <c r="U116" s="542"/>
      <c r="V116" s="542"/>
      <c r="W116" s="542"/>
      <c r="X116" s="542"/>
      <c r="Y116" s="542"/>
      <c r="Z116" s="542"/>
      <c r="AA116" s="542"/>
      <c r="AB116" s="542"/>
    </row>
    <row r="117" spans="1:28" x14ac:dyDescent="0.2">
      <c r="A117" s="541" t="s">
        <v>404</v>
      </c>
      <c r="B117" s="539" t="s">
        <v>405</v>
      </c>
      <c r="C117" s="535"/>
      <c r="D117" s="535"/>
      <c r="E117" s="536">
        <f t="shared" si="12"/>
        <v>0</v>
      </c>
      <c r="F117" s="536">
        <f t="shared" si="13"/>
        <v>0</v>
      </c>
      <c r="G117" s="535"/>
      <c r="H117" s="535"/>
      <c r="I117" s="535"/>
      <c r="J117" s="535"/>
      <c r="K117" s="535"/>
      <c r="L117" s="535"/>
      <c r="M117" s="535"/>
      <c r="N117" s="540">
        <f t="shared" si="14"/>
        <v>0</v>
      </c>
      <c r="O117" s="537"/>
      <c r="P117" s="537"/>
      <c r="Q117" s="542"/>
      <c r="R117" s="542"/>
      <c r="S117" s="542"/>
      <c r="T117" s="542"/>
      <c r="U117" s="542"/>
      <c r="V117" s="542"/>
      <c r="W117" s="542"/>
      <c r="X117" s="542"/>
      <c r="Y117" s="542"/>
      <c r="Z117" s="542"/>
      <c r="AA117" s="542"/>
      <c r="AB117" s="542"/>
    </row>
    <row r="118" spans="1:28" x14ac:dyDescent="0.2">
      <c r="A118" s="541" t="s">
        <v>406</v>
      </c>
      <c r="B118" s="539" t="s">
        <v>407</v>
      </c>
      <c r="C118" s="535"/>
      <c r="D118" s="535"/>
      <c r="E118" s="536">
        <f t="shared" si="12"/>
        <v>0</v>
      </c>
      <c r="F118" s="536">
        <f t="shared" si="13"/>
        <v>0</v>
      </c>
      <c r="G118" s="535"/>
      <c r="H118" s="535"/>
      <c r="I118" s="535"/>
      <c r="J118" s="535"/>
      <c r="K118" s="535"/>
      <c r="L118" s="535"/>
      <c r="M118" s="535"/>
      <c r="N118" s="540">
        <f t="shared" si="14"/>
        <v>0</v>
      </c>
      <c r="O118" s="537"/>
      <c r="P118" s="537"/>
      <c r="Q118" s="542"/>
      <c r="R118" s="542"/>
      <c r="S118" s="542"/>
      <c r="T118" s="542"/>
      <c r="U118" s="542"/>
      <c r="V118" s="542"/>
      <c r="W118" s="542"/>
      <c r="X118" s="542"/>
      <c r="Y118" s="542"/>
      <c r="Z118" s="542"/>
      <c r="AA118" s="542"/>
      <c r="AB118" s="542"/>
    </row>
    <row r="119" spans="1:28" x14ac:dyDescent="0.2">
      <c r="A119" s="541" t="s">
        <v>408</v>
      </c>
      <c r="B119" s="539" t="s">
        <v>409</v>
      </c>
      <c r="C119" s="535"/>
      <c r="D119" s="535"/>
      <c r="E119" s="536">
        <f t="shared" si="12"/>
        <v>0</v>
      </c>
      <c r="F119" s="536">
        <f t="shared" si="13"/>
        <v>0</v>
      </c>
      <c r="G119" s="535"/>
      <c r="H119" s="535"/>
      <c r="I119" s="535"/>
      <c r="J119" s="535"/>
      <c r="K119" s="535"/>
      <c r="L119" s="535"/>
      <c r="M119" s="535"/>
      <c r="N119" s="540">
        <f t="shared" si="14"/>
        <v>0</v>
      </c>
      <c r="O119" s="537"/>
      <c r="P119" s="537"/>
      <c r="Q119" s="542"/>
      <c r="R119" s="542"/>
      <c r="S119" s="542"/>
      <c r="T119" s="542"/>
      <c r="U119" s="542"/>
      <c r="V119" s="542"/>
      <c r="W119" s="542"/>
      <c r="X119" s="542"/>
      <c r="Y119" s="542"/>
      <c r="Z119" s="542"/>
      <c r="AA119" s="542"/>
      <c r="AB119" s="542"/>
    </row>
    <row r="120" spans="1:28" x14ac:dyDescent="0.2">
      <c r="A120" s="541" t="s">
        <v>410</v>
      </c>
      <c r="B120" s="539" t="s">
        <v>411</v>
      </c>
      <c r="C120" s="535"/>
      <c r="D120" s="535"/>
      <c r="E120" s="536">
        <f t="shared" si="12"/>
        <v>0</v>
      </c>
      <c r="F120" s="536">
        <f t="shared" si="13"/>
        <v>0</v>
      </c>
      <c r="G120" s="535"/>
      <c r="H120" s="535"/>
      <c r="I120" s="535"/>
      <c r="J120" s="535"/>
      <c r="K120" s="535"/>
      <c r="L120" s="535"/>
      <c r="M120" s="535"/>
      <c r="N120" s="540">
        <f t="shared" si="14"/>
        <v>0</v>
      </c>
      <c r="O120" s="537"/>
      <c r="P120" s="537"/>
      <c r="Q120" s="542"/>
      <c r="R120" s="542"/>
      <c r="S120" s="542"/>
      <c r="T120" s="542"/>
      <c r="U120" s="542"/>
      <c r="V120" s="542"/>
      <c r="W120" s="542"/>
      <c r="X120" s="542"/>
      <c r="Y120" s="542"/>
      <c r="Z120" s="542"/>
      <c r="AA120" s="542"/>
      <c r="AB120" s="542"/>
    </row>
    <row r="121" spans="1:28" x14ac:dyDescent="0.2">
      <c r="A121" s="541" t="s">
        <v>412</v>
      </c>
      <c r="B121" s="539" t="s">
        <v>413</v>
      </c>
      <c r="C121" s="535"/>
      <c r="D121" s="535"/>
      <c r="E121" s="536">
        <f t="shared" si="12"/>
        <v>0</v>
      </c>
      <c r="F121" s="536">
        <f t="shared" si="13"/>
        <v>0</v>
      </c>
      <c r="G121" s="535"/>
      <c r="H121" s="535"/>
      <c r="I121" s="535"/>
      <c r="J121" s="535"/>
      <c r="K121" s="535"/>
      <c r="L121" s="535"/>
      <c r="M121" s="535"/>
      <c r="N121" s="540">
        <f t="shared" si="14"/>
        <v>0</v>
      </c>
      <c r="O121" s="537"/>
      <c r="P121" s="537"/>
      <c r="Q121" s="542"/>
      <c r="R121" s="542"/>
      <c r="S121" s="542"/>
      <c r="T121" s="542"/>
      <c r="U121" s="542"/>
      <c r="V121" s="542"/>
      <c r="W121" s="542"/>
      <c r="X121" s="542"/>
      <c r="Y121" s="542"/>
      <c r="Z121" s="542"/>
      <c r="AA121" s="542"/>
      <c r="AB121" s="542"/>
    </row>
    <row r="122" spans="1:28" x14ac:dyDescent="0.2">
      <c r="A122" s="541" t="s">
        <v>414</v>
      </c>
      <c r="B122" s="539" t="s">
        <v>415</v>
      </c>
      <c r="C122" s="535"/>
      <c r="D122" s="535"/>
      <c r="E122" s="536">
        <f t="shared" si="12"/>
        <v>0</v>
      </c>
      <c r="F122" s="536">
        <f t="shared" si="13"/>
        <v>0</v>
      </c>
      <c r="G122" s="535"/>
      <c r="H122" s="535"/>
      <c r="I122" s="535"/>
      <c r="J122" s="535"/>
      <c r="K122" s="535"/>
      <c r="L122" s="535"/>
      <c r="M122" s="535"/>
      <c r="N122" s="540">
        <f t="shared" si="14"/>
        <v>0</v>
      </c>
      <c r="O122" s="537"/>
      <c r="P122" s="537"/>
      <c r="Q122" s="542"/>
      <c r="R122" s="542"/>
      <c r="S122" s="542"/>
      <c r="T122" s="542"/>
      <c r="U122" s="542"/>
      <c r="V122" s="542"/>
      <c r="W122" s="542"/>
      <c r="X122" s="542"/>
      <c r="Y122" s="542"/>
      <c r="Z122" s="542"/>
      <c r="AA122" s="542"/>
      <c r="AB122" s="542"/>
    </row>
    <row r="123" spans="1:28" x14ac:dyDescent="0.2">
      <c r="A123" s="541" t="s">
        <v>416</v>
      </c>
      <c r="B123" s="539" t="s">
        <v>417</v>
      </c>
      <c r="C123" s="535"/>
      <c r="D123" s="535"/>
      <c r="E123" s="536">
        <f t="shared" si="12"/>
        <v>0</v>
      </c>
      <c r="F123" s="536">
        <f t="shared" si="13"/>
        <v>0</v>
      </c>
      <c r="G123" s="535"/>
      <c r="H123" s="535"/>
      <c r="I123" s="535"/>
      <c r="J123" s="535"/>
      <c r="K123" s="535"/>
      <c r="L123" s="535"/>
      <c r="M123" s="535"/>
      <c r="N123" s="540">
        <f t="shared" si="14"/>
        <v>0</v>
      </c>
      <c r="O123" s="537"/>
      <c r="P123" s="537"/>
      <c r="Q123" s="542"/>
      <c r="R123" s="542"/>
      <c r="S123" s="542"/>
      <c r="T123" s="542"/>
      <c r="U123" s="542"/>
      <c r="V123" s="542"/>
      <c r="W123" s="542"/>
      <c r="X123" s="542"/>
      <c r="Y123" s="542"/>
      <c r="Z123" s="542"/>
      <c r="AA123" s="542"/>
      <c r="AB123" s="542"/>
    </row>
    <row r="124" spans="1:28" x14ac:dyDescent="0.2">
      <c r="A124" s="541" t="s">
        <v>418</v>
      </c>
      <c r="B124" s="539" t="s">
        <v>182</v>
      </c>
      <c r="C124" s="535"/>
      <c r="D124" s="535"/>
      <c r="E124" s="536">
        <f t="shared" si="12"/>
        <v>0</v>
      </c>
      <c r="F124" s="536">
        <f t="shared" si="13"/>
        <v>0</v>
      </c>
      <c r="G124" s="535"/>
      <c r="H124" s="535"/>
      <c r="I124" s="535"/>
      <c r="J124" s="535"/>
      <c r="K124" s="535"/>
      <c r="L124" s="535"/>
      <c r="M124" s="535"/>
      <c r="N124" s="540">
        <f t="shared" si="14"/>
        <v>0</v>
      </c>
      <c r="O124" s="537"/>
      <c r="P124" s="537"/>
      <c r="Q124" s="542"/>
      <c r="R124" s="542"/>
      <c r="S124" s="542"/>
      <c r="T124" s="542"/>
      <c r="U124" s="542"/>
      <c r="V124" s="542"/>
      <c r="W124" s="542"/>
      <c r="X124" s="542"/>
      <c r="Y124" s="542"/>
      <c r="Z124" s="542"/>
      <c r="AA124" s="542"/>
      <c r="AB124" s="542"/>
    </row>
    <row r="125" spans="1:28" x14ac:dyDescent="0.2">
      <c r="A125" s="541" t="s">
        <v>419</v>
      </c>
      <c r="B125" s="539" t="s">
        <v>420</v>
      </c>
      <c r="C125" s="535"/>
      <c r="D125" s="535"/>
      <c r="E125" s="536">
        <f t="shared" si="12"/>
        <v>0</v>
      </c>
      <c r="F125" s="536">
        <f t="shared" si="13"/>
        <v>0</v>
      </c>
      <c r="G125" s="535"/>
      <c r="H125" s="535"/>
      <c r="I125" s="535"/>
      <c r="J125" s="535"/>
      <c r="K125" s="535"/>
      <c r="L125" s="535"/>
      <c r="M125" s="535"/>
      <c r="N125" s="540">
        <f t="shared" si="14"/>
        <v>0</v>
      </c>
      <c r="O125" s="537"/>
      <c r="P125" s="537"/>
      <c r="Q125" s="542"/>
      <c r="R125" s="542"/>
      <c r="S125" s="542"/>
      <c r="T125" s="542"/>
      <c r="U125" s="542"/>
      <c r="V125" s="542"/>
      <c r="W125" s="542"/>
      <c r="X125" s="542"/>
      <c r="Y125" s="542"/>
      <c r="Z125" s="542"/>
      <c r="AA125" s="542"/>
      <c r="AB125" s="542"/>
    </row>
    <row r="126" spans="1:28" x14ac:dyDescent="0.2">
      <c r="A126" s="541" t="s">
        <v>421</v>
      </c>
      <c r="B126" s="539" t="s">
        <v>422</v>
      </c>
      <c r="C126" s="535"/>
      <c r="D126" s="535"/>
      <c r="E126" s="536">
        <f t="shared" si="12"/>
        <v>0</v>
      </c>
      <c r="F126" s="536">
        <f t="shared" si="13"/>
        <v>0</v>
      </c>
      <c r="G126" s="535"/>
      <c r="H126" s="535"/>
      <c r="I126" s="535"/>
      <c r="J126" s="535"/>
      <c r="K126" s="535"/>
      <c r="L126" s="535"/>
      <c r="M126" s="535"/>
      <c r="N126" s="540">
        <f t="shared" si="14"/>
        <v>0</v>
      </c>
      <c r="O126" s="537"/>
      <c r="P126" s="537"/>
      <c r="Q126" s="542"/>
      <c r="R126" s="542"/>
      <c r="S126" s="542"/>
      <c r="T126" s="542"/>
      <c r="U126" s="542"/>
      <c r="V126" s="542"/>
      <c r="W126" s="542"/>
      <c r="X126" s="542"/>
      <c r="Y126" s="542"/>
      <c r="Z126" s="542"/>
      <c r="AA126" s="542"/>
      <c r="AB126" s="542"/>
    </row>
    <row r="127" spans="1:28" x14ac:dyDescent="0.2">
      <c r="A127" s="541" t="s">
        <v>423</v>
      </c>
      <c r="B127" s="539" t="s">
        <v>424</v>
      </c>
      <c r="C127" s="535"/>
      <c r="D127" s="535"/>
      <c r="E127" s="536">
        <f t="shared" si="12"/>
        <v>0</v>
      </c>
      <c r="F127" s="536">
        <f t="shared" si="13"/>
        <v>0</v>
      </c>
      <c r="G127" s="535"/>
      <c r="H127" s="535"/>
      <c r="I127" s="535"/>
      <c r="J127" s="535"/>
      <c r="K127" s="535"/>
      <c r="L127" s="535"/>
      <c r="M127" s="535"/>
      <c r="N127" s="540">
        <f t="shared" si="14"/>
        <v>0</v>
      </c>
      <c r="O127" s="537"/>
      <c r="P127" s="537"/>
      <c r="Q127" s="542"/>
      <c r="R127" s="542"/>
      <c r="S127" s="542"/>
      <c r="T127" s="542"/>
      <c r="U127" s="542"/>
      <c r="V127" s="542"/>
      <c r="W127" s="542"/>
      <c r="X127" s="542"/>
      <c r="Y127" s="542"/>
      <c r="Z127" s="542"/>
      <c r="AA127" s="542"/>
      <c r="AB127" s="542"/>
    </row>
    <row r="128" spans="1:28" x14ac:dyDescent="0.2">
      <c r="A128" s="541" t="s">
        <v>425</v>
      </c>
      <c r="B128" s="539" t="s">
        <v>184</v>
      </c>
      <c r="C128" s="535"/>
      <c r="D128" s="535"/>
      <c r="E128" s="536">
        <f t="shared" si="12"/>
        <v>0</v>
      </c>
      <c r="F128" s="536">
        <f t="shared" si="13"/>
        <v>0</v>
      </c>
      <c r="G128" s="535"/>
      <c r="H128" s="535"/>
      <c r="I128" s="535"/>
      <c r="J128" s="535"/>
      <c r="K128" s="535"/>
      <c r="L128" s="535"/>
      <c r="M128" s="535"/>
      <c r="N128" s="540">
        <f t="shared" si="14"/>
        <v>0</v>
      </c>
      <c r="O128" s="537"/>
      <c r="P128" s="537"/>
      <c r="Q128" s="542"/>
      <c r="R128" s="542"/>
      <c r="S128" s="542"/>
      <c r="T128" s="542"/>
      <c r="U128" s="542"/>
      <c r="V128" s="542"/>
      <c r="W128" s="542"/>
      <c r="X128" s="542"/>
      <c r="Y128" s="542"/>
      <c r="Z128" s="542"/>
      <c r="AA128" s="542"/>
      <c r="AB128" s="542"/>
    </row>
    <row r="129" spans="1:29" x14ac:dyDescent="0.2">
      <c r="A129" s="541" t="s">
        <v>426</v>
      </c>
      <c r="B129" s="539" t="s">
        <v>427</v>
      </c>
      <c r="C129" s="535">
        <v>1</v>
      </c>
      <c r="D129" s="535">
        <v>1</v>
      </c>
      <c r="E129" s="536">
        <f t="shared" si="12"/>
        <v>2</v>
      </c>
      <c r="F129" s="536">
        <f t="shared" si="13"/>
        <v>2</v>
      </c>
      <c r="G129" s="535">
        <v>2</v>
      </c>
      <c r="H129" s="535"/>
      <c r="I129" s="535"/>
      <c r="J129" s="535"/>
      <c r="K129" s="535"/>
      <c r="L129" s="535"/>
      <c r="M129" s="535"/>
      <c r="N129" s="540">
        <f t="shared" si="14"/>
        <v>0</v>
      </c>
      <c r="O129" s="537"/>
      <c r="P129" s="537"/>
      <c r="Q129" s="542"/>
      <c r="R129" s="542"/>
      <c r="S129" s="542"/>
      <c r="T129" s="542"/>
      <c r="U129" s="542"/>
      <c r="V129" s="542"/>
      <c r="W129" s="542"/>
      <c r="X129" s="542"/>
      <c r="Y129" s="542"/>
      <c r="Z129" s="542"/>
      <c r="AA129" s="542"/>
      <c r="AB129" s="542"/>
    </row>
    <row r="130" spans="1:29" x14ac:dyDescent="0.2">
      <c r="A130" s="541" t="s">
        <v>428</v>
      </c>
      <c r="B130" s="539" t="s">
        <v>429</v>
      </c>
      <c r="C130" s="535"/>
      <c r="D130" s="535">
        <v>1</v>
      </c>
      <c r="E130" s="536">
        <f t="shared" si="12"/>
        <v>1</v>
      </c>
      <c r="F130" s="536">
        <f t="shared" si="13"/>
        <v>1</v>
      </c>
      <c r="G130" s="535"/>
      <c r="H130" s="535"/>
      <c r="I130" s="535"/>
      <c r="J130" s="535"/>
      <c r="K130" s="535">
        <v>1</v>
      </c>
      <c r="L130" s="535"/>
      <c r="M130" s="535"/>
      <c r="N130" s="540">
        <f t="shared" si="14"/>
        <v>0</v>
      </c>
      <c r="O130" s="537"/>
      <c r="P130" s="537"/>
      <c r="Q130" s="542"/>
      <c r="R130" s="542"/>
      <c r="S130" s="542"/>
      <c r="T130" s="542"/>
      <c r="U130" s="542"/>
      <c r="V130" s="542"/>
      <c r="W130" s="542"/>
      <c r="X130" s="542"/>
      <c r="Y130" s="542"/>
      <c r="Z130" s="542"/>
      <c r="AA130" s="542"/>
      <c r="AB130" s="542"/>
    </row>
    <row r="131" spans="1:29" x14ac:dyDescent="0.2">
      <c r="A131" s="541" t="s">
        <v>430</v>
      </c>
      <c r="B131" s="539" t="s">
        <v>431</v>
      </c>
      <c r="C131" s="535"/>
      <c r="D131" s="535"/>
      <c r="E131" s="536">
        <f t="shared" si="12"/>
        <v>0</v>
      </c>
      <c r="F131" s="536">
        <f t="shared" si="13"/>
        <v>0</v>
      </c>
      <c r="G131" s="535"/>
      <c r="H131" s="535"/>
      <c r="I131" s="535"/>
      <c r="J131" s="535"/>
      <c r="K131" s="535"/>
      <c r="L131" s="535"/>
      <c r="M131" s="535"/>
      <c r="N131" s="540">
        <f t="shared" si="14"/>
        <v>0</v>
      </c>
      <c r="O131" s="537"/>
      <c r="P131" s="537"/>
      <c r="Q131" s="542"/>
      <c r="R131" s="542"/>
      <c r="S131" s="542"/>
      <c r="T131" s="542"/>
      <c r="U131" s="542"/>
      <c r="V131" s="542"/>
      <c r="W131" s="542"/>
      <c r="X131" s="542"/>
      <c r="Y131" s="542"/>
      <c r="Z131" s="542"/>
      <c r="AA131" s="542"/>
      <c r="AB131" s="542"/>
    </row>
    <row r="132" spans="1:29" x14ac:dyDescent="0.2">
      <c r="A132" s="520"/>
      <c r="B132" s="543"/>
      <c r="C132" s="544"/>
      <c r="D132" s="544"/>
      <c r="E132" s="544"/>
      <c r="F132" s="527"/>
      <c r="G132" s="527"/>
      <c r="H132" s="544"/>
      <c r="I132" s="544"/>
      <c r="J132" s="544"/>
      <c r="K132" s="544"/>
      <c r="L132" s="544"/>
      <c r="M132" s="544"/>
      <c r="N132" s="537"/>
      <c r="O132" s="537"/>
      <c r="P132" s="537"/>
      <c r="Q132" s="537"/>
      <c r="R132" s="542"/>
      <c r="S132" s="542"/>
      <c r="T132" s="542"/>
      <c r="U132" s="542"/>
      <c r="V132" s="542"/>
      <c r="W132" s="542"/>
      <c r="X132" s="542"/>
      <c r="Y132" s="542"/>
      <c r="Z132" s="542"/>
      <c r="AA132" s="542"/>
      <c r="AB132" s="542"/>
      <c r="AC132" s="542"/>
    </row>
    <row r="133" spans="1:29" x14ac:dyDescent="0.2">
      <c r="A133" s="525" t="s">
        <v>171</v>
      </c>
      <c r="B133" s="545"/>
      <c r="C133" s="537"/>
      <c r="D133" s="537"/>
      <c r="E133" s="537"/>
      <c r="F133" s="546"/>
      <c r="G133" s="546"/>
      <c r="H133" s="537"/>
      <c r="I133" s="537"/>
      <c r="J133" s="537"/>
      <c r="K133" s="537"/>
      <c r="L133" s="537"/>
      <c r="M133" s="537"/>
      <c r="N133" s="537"/>
      <c r="O133" s="537"/>
      <c r="P133" s="537"/>
      <c r="Q133" s="537"/>
      <c r="R133" s="542"/>
      <c r="S133" s="542"/>
      <c r="T133" s="542"/>
      <c r="U133" s="542"/>
      <c r="V133" s="542"/>
      <c r="W133" s="542"/>
      <c r="X133" s="542"/>
      <c r="Y133" s="542"/>
      <c r="Z133" s="542"/>
      <c r="AA133" s="542"/>
      <c r="AB133" s="542"/>
      <c r="AC133" s="542"/>
    </row>
    <row r="134" spans="1:29" x14ac:dyDescent="0.2">
      <c r="A134" s="547"/>
      <c r="B134" s="548"/>
      <c r="C134" s="549" t="s">
        <v>12</v>
      </c>
      <c r="D134" s="537"/>
      <c r="E134" s="537"/>
      <c r="F134" s="537"/>
      <c r="G134" s="537"/>
      <c r="H134" s="537"/>
      <c r="I134" s="537"/>
      <c r="J134" s="537"/>
      <c r="K134" s="537"/>
      <c r="L134" s="537"/>
      <c r="M134" s="537"/>
      <c r="N134" s="537"/>
      <c r="O134" s="537"/>
      <c r="P134" s="537"/>
      <c r="Q134" s="537"/>
      <c r="R134" s="542"/>
      <c r="S134" s="542"/>
      <c r="T134" s="542"/>
      <c r="U134" s="542"/>
      <c r="V134" s="542"/>
      <c r="W134" s="542"/>
      <c r="X134" s="542"/>
      <c r="Y134" s="542"/>
      <c r="Z134" s="542"/>
      <c r="AA134" s="542"/>
      <c r="AB134" s="542"/>
      <c r="AC134" s="542"/>
    </row>
    <row r="135" spans="1:29" x14ac:dyDescent="0.2">
      <c r="A135" s="550" t="s">
        <v>48</v>
      </c>
      <c r="B135" s="551"/>
      <c r="C135" s="552" t="s">
        <v>172</v>
      </c>
      <c r="D135" s="537"/>
      <c r="E135" s="537"/>
      <c r="F135" s="553"/>
      <c r="G135" s="553"/>
      <c r="H135" s="553"/>
      <c r="I135" s="553"/>
      <c r="J135" s="553"/>
      <c r="K135" s="553"/>
      <c r="L135" s="553"/>
      <c r="M135" s="553"/>
      <c r="N135" s="553"/>
      <c r="O135" s="553"/>
      <c r="P135" s="537"/>
      <c r="Q135" s="537"/>
      <c r="R135" s="542"/>
      <c r="S135" s="542"/>
      <c r="T135" s="542"/>
      <c r="U135" s="542"/>
      <c r="V135" s="542"/>
      <c r="W135" s="542"/>
      <c r="X135" s="542"/>
      <c r="Y135" s="542"/>
      <c r="Z135" s="542"/>
      <c r="AA135" s="542"/>
      <c r="AB135" s="542"/>
      <c r="AC135" s="542"/>
    </row>
    <row r="136" spans="1:29" x14ac:dyDescent="0.2">
      <c r="A136" s="554" t="s">
        <v>173</v>
      </c>
      <c r="B136" s="555"/>
      <c r="C136" s="556">
        <v>146</v>
      </c>
      <c r="D136" s="537"/>
      <c r="E136" s="537"/>
      <c r="F136" s="537"/>
      <c r="G136" s="537"/>
      <c r="H136" s="537"/>
      <c r="I136" s="537"/>
      <c r="J136" s="537"/>
      <c r="K136" s="537"/>
      <c r="L136" s="537"/>
      <c r="M136" s="537"/>
      <c r="N136" s="537"/>
      <c r="O136" s="537"/>
      <c r="P136" s="537"/>
      <c r="Q136" s="537"/>
      <c r="R136" s="542"/>
      <c r="S136" s="542"/>
      <c r="T136" s="542"/>
      <c r="U136" s="542"/>
      <c r="V136" s="542"/>
      <c r="W136" s="542"/>
      <c r="X136" s="542"/>
      <c r="Y136" s="542"/>
      <c r="Z136" s="542"/>
      <c r="AA136" s="542"/>
      <c r="AB136" s="542"/>
      <c r="AC136" s="542"/>
    </row>
    <row r="137" spans="1:29" x14ac:dyDescent="0.2">
      <c r="A137" s="554" t="s">
        <v>174</v>
      </c>
      <c r="B137" s="555"/>
      <c r="C137" s="557">
        <v>145</v>
      </c>
      <c r="D137" s="537"/>
      <c r="E137" s="537"/>
      <c r="F137" s="537"/>
      <c r="G137" s="537"/>
      <c r="H137" s="537"/>
      <c r="I137" s="537"/>
      <c r="J137" s="537"/>
      <c r="K137" s="537"/>
      <c r="L137" s="537"/>
      <c r="M137" s="537"/>
      <c r="N137" s="537"/>
      <c r="O137" s="537"/>
      <c r="P137" s="537"/>
      <c r="Q137" s="537"/>
      <c r="R137" s="542"/>
      <c r="S137" s="542"/>
      <c r="T137" s="542"/>
      <c r="U137" s="542"/>
      <c r="V137" s="542"/>
      <c r="W137" s="542"/>
      <c r="X137" s="542"/>
      <c r="Y137" s="542"/>
      <c r="Z137" s="542"/>
      <c r="AA137" s="542"/>
      <c r="AB137" s="542"/>
      <c r="AC137" s="542"/>
    </row>
    <row r="138" spans="1:29" x14ac:dyDescent="0.2">
      <c r="A138" s="554" t="s">
        <v>175</v>
      </c>
      <c r="B138" s="555"/>
      <c r="C138" s="557">
        <v>42</v>
      </c>
      <c r="D138" s="537"/>
      <c r="E138" s="537"/>
      <c r="F138" s="537"/>
      <c r="G138" s="537"/>
      <c r="H138" s="537"/>
      <c r="I138" s="537"/>
      <c r="J138" s="537"/>
      <c r="K138" s="537"/>
      <c r="L138" s="537"/>
      <c r="M138" s="537"/>
      <c r="N138" s="537"/>
      <c r="O138" s="537"/>
      <c r="P138" s="537"/>
      <c r="Q138" s="537"/>
      <c r="R138" s="542"/>
      <c r="S138" s="542"/>
      <c r="T138" s="542"/>
      <c r="U138" s="542"/>
      <c r="V138" s="542"/>
      <c r="W138" s="542"/>
      <c r="X138" s="542"/>
      <c r="Y138" s="542"/>
      <c r="Z138" s="542"/>
      <c r="AA138" s="542"/>
      <c r="AB138" s="542"/>
      <c r="AC138" s="542"/>
    </row>
    <row r="139" spans="1:29" x14ac:dyDescent="0.2">
      <c r="A139" s="558" t="s">
        <v>174</v>
      </c>
      <c r="B139" s="555"/>
      <c r="C139" s="557">
        <v>42</v>
      </c>
      <c r="D139" s="537"/>
      <c r="E139" s="537"/>
      <c r="F139" s="537"/>
      <c r="G139" s="537"/>
      <c r="H139" s="537"/>
      <c r="I139" s="537"/>
      <c r="J139" s="537"/>
      <c r="K139" s="537"/>
      <c r="L139" s="537"/>
      <c r="M139" s="537"/>
      <c r="N139" s="537"/>
      <c r="O139" s="537"/>
      <c r="P139" s="537"/>
      <c r="Q139" s="537"/>
      <c r="R139" s="542"/>
      <c r="S139" s="542"/>
      <c r="T139" s="542"/>
      <c r="U139" s="542"/>
      <c r="V139" s="542"/>
      <c r="W139" s="542"/>
      <c r="X139" s="542"/>
      <c r="Y139" s="542"/>
      <c r="Z139" s="542"/>
      <c r="AA139" s="542"/>
      <c r="AB139" s="542"/>
      <c r="AC139" s="542"/>
    </row>
    <row r="140" spans="1:29" x14ac:dyDescent="0.2">
      <c r="A140" s="554" t="s">
        <v>176</v>
      </c>
      <c r="B140" s="555"/>
      <c r="C140" s="557"/>
      <c r="D140" s="537"/>
      <c r="E140" s="537"/>
      <c r="F140" s="537"/>
      <c r="G140" s="537"/>
      <c r="H140" s="537"/>
      <c r="I140" s="537"/>
      <c r="J140" s="537"/>
      <c r="K140" s="537"/>
      <c r="L140" s="537"/>
      <c r="M140" s="537"/>
      <c r="N140" s="537"/>
      <c r="O140" s="537"/>
      <c r="P140" s="537"/>
      <c r="Q140" s="537"/>
      <c r="R140" s="542"/>
      <c r="S140" s="542"/>
      <c r="T140" s="542"/>
      <c r="U140" s="542"/>
      <c r="V140" s="542"/>
      <c r="W140" s="542"/>
      <c r="X140" s="542"/>
      <c r="Y140" s="542"/>
      <c r="Z140" s="542"/>
      <c r="AA140" s="542"/>
      <c r="AB140" s="542"/>
      <c r="AC140" s="542"/>
    </row>
    <row r="141" spans="1:29" ht="23.25" customHeight="1" x14ac:dyDescent="0.2">
      <c r="A141" s="554" t="s">
        <v>177</v>
      </c>
      <c r="B141" s="555"/>
      <c r="C141" s="557"/>
      <c r="D141" s="537"/>
      <c r="E141" s="537"/>
      <c r="F141" s="537"/>
      <c r="G141" s="537"/>
      <c r="H141" s="537"/>
      <c r="I141" s="537"/>
      <c r="J141" s="537"/>
      <c r="K141" s="537"/>
      <c r="L141" s="537"/>
      <c r="M141" s="537"/>
      <c r="N141" s="537"/>
      <c r="O141" s="537"/>
      <c r="P141" s="537"/>
      <c r="Q141" s="537"/>
      <c r="R141" s="542"/>
      <c r="S141" s="542"/>
      <c r="T141" s="542"/>
      <c r="U141" s="542"/>
      <c r="V141" s="542"/>
      <c r="W141" s="542"/>
      <c r="X141" s="542"/>
      <c r="Y141" s="542"/>
      <c r="Z141" s="542"/>
      <c r="AA141" s="542"/>
      <c r="AB141" s="542"/>
      <c r="AC141" s="542"/>
    </row>
    <row r="142" spans="1:29" ht="25.5" x14ac:dyDescent="0.2">
      <c r="A142" s="559" t="s">
        <v>178</v>
      </c>
      <c r="B142" s="555"/>
      <c r="C142" s="557"/>
      <c r="D142" s="537"/>
      <c r="E142" s="537"/>
      <c r="F142" s="537"/>
      <c r="G142" s="537"/>
      <c r="H142" s="537"/>
      <c r="I142" s="537"/>
      <c r="J142" s="537"/>
      <c r="K142" s="537"/>
      <c r="L142" s="537"/>
      <c r="M142" s="537"/>
      <c r="N142" s="537"/>
      <c r="O142" s="537"/>
      <c r="P142" s="537"/>
      <c r="Q142" s="537"/>
      <c r="R142" s="542"/>
      <c r="S142" s="542"/>
      <c r="T142" s="542"/>
      <c r="U142" s="542"/>
      <c r="V142" s="542"/>
      <c r="W142" s="542"/>
      <c r="X142" s="542"/>
      <c r="Y142" s="542"/>
      <c r="Z142" s="542"/>
      <c r="AA142" s="542"/>
      <c r="AB142" s="542"/>
      <c r="AC142" s="542"/>
    </row>
    <row r="143" spans="1:29" x14ac:dyDescent="0.2">
      <c r="A143" s="554" t="s">
        <v>258</v>
      </c>
      <c r="B143" s="555"/>
      <c r="C143" s="557">
        <v>6</v>
      </c>
      <c r="D143" s="537"/>
      <c r="E143" s="537"/>
      <c r="F143" s="537"/>
      <c r="G143" s="537"/>
      <c r="H143" s="537"/>
      <c r="I143" s="537"/>
      <c r="J143" s="537"/>
      <c r="K143" s="537"/>
      <c r="L143" s="537"/>
      <c r="M143" s="537"/>
      <c r="N143" s="537"/>
      <c r="O143" s="537"/>
      <c r="P143" s="537"/>
      <c r="Q143" s="537"/>
      <c r="R143" s="542"/>
      <c r="S143" s="542"/>
      <c r="T143" s="542"/>
      <c r="U143" s="542"/>
      <c r="V143" s="542"/>
      <c r="W143" s="542"/>
      <c r="X143" s="542"/>
      <c r="Y143" s="542"/>
      <c r="Z143" s="542"/>
      <c r="AA143" s="542"/>
      <c r="AB143" s="542"/>
      <c r="AC143" s="542"/>
    </row>
    <row r="144" spans="1:29" x14ac:dyDescent="0.2">
      <c r="A144" s="560" t="s">
        <v>179</v>
      </c>
      <c r="B144" s="545"/>
      <c r="C144" s="537"/>
      <c r="D144" s="537"/>
      <c r="E144" s="537"/>
      <c r="F144" s="537"/>
      <c r="G144" s="537"/>
      <c r="H144" s="537"/>
      <c r="I144" s="537"/>
      <c r="J144" s="537"/>
      <c r="K144" s="537"/>
      <c r="L144" s="537"/>
      <c r="M144" s="537"/>
      <c r="N144" s="537"/>
      <c r="O144" s="537"/>
      <c r="P144" s="537"/>
      <c r="Q144" s="537"/>
      <c r="R144" s="542"/>
      <c r="S144" s="542"/>
      <c r="T144" s="542"/>
      <c r="U144" s="542"/>
      <c r="V144" s="542"/>
      <c r="W144" s="542"/>
      <c r="X144" s="542"/>
      <c r="Y144" s="542"/>
      <c r="Z144" s="542"/>
      <c r="AA144" s="542"/>
      <c r="AB144" s="542"/>
      <c r="AC144" s="542"/>
    </row>
    <row r="145" spans="1:29" x14ac:dyDescent="0.2">
      <c r="A145" s="554"/>
      <c r="B145" s="548"/>
      <c r="C145" s="549" t="s">
        <v>12</v>
      </c>
      <c r="D145" s="537"/>
      <c r="E145" s="537"/>
      <c r="F145" s="537"/>
      <c r="G145" s="537"/>
      <c r="H145" s="537"/>
      <c r="I145" s="537"/>
      <c r="J145" s="537"/>
      <c r="K145" s="537"/>
      <c r="L145" s="537"/>
      <c r="M145" s="537"/>
      <c r="N145" s="537"/>
      <c r="O145" s="537"/>
      <c r="P145" s="537"/>
      <c r="Q145" s="537"/>
      <c r="R145" s="542"/>
      <c r="S145" s="542"/>
      <c r="T145" s="542"/>
      <c r="U145" s="542"/>
      <c r="V145" s="542"/>
      <c r="W145" s="542"/>
      <c r="X145" s="542"/>
      <c r="Y145" s="542"/>
      <c r="Z145" s="542"/>
      <c r="AA145" s="542"/>
      <c r="AB145" s="542"/>
      <c r="AC145" s="542"/>
    </row>
    <row r="146" spans="1:29" ht="25.5" customHeight="1" x14ac:dyDescent="0.2">
      <c r="A146" s="550" t="s">
        <v>48</v>
      </c>
      <c r="B146" s="551"/>
      <c r="C146" s="552" t="s">
        <v>172</v>
      </c>
      <c r="D146" s="537"/>
      <c r="E146" s="537"/>
      <c r="F146" s="537"/>
      <c r="G146" s="537"/>
      <c r="H146" s="537"/>
      <c r="I146" s="537"/>
      <c r="J146" s="537"/>
      <c r="K146" s="537"/>
      <c r="L146" s="537"/>
      <c r="M146" s="537"/>
      <c r="N146" s="537"/>
      <c r="O146" s="537"/>
      <c r="P146" s="537"/>
      <c r="Q146" s="537"/>
      <c r="R146" s="542"/>
      <c r="S146" s="542"/>
      <c r="T146" s="542"/>
      <c r="U146" s="542"/>
      <c r="V146" s="542"/>
      <c r="W146" s="542"/>
      <c r="X146" s="542"/>
      <c r="Y146" s="542"/>
      <c r="Z146" s="542"/>
      <c r="AA146" s="542"/>
      <c r="AB146" s="542"/>
      <c r="AC146" s="542"/>
    </row>
    <row r="147" spans="1:29" ht="12.75" customHeight="1" x14ac:dyDescent="0.2">
      <c r="A147" s="561" t="s">
        <v>269</v>
      </c>
      <c r="B147" s="562"/>
      <c r="C147" s="563"/>
      <c r="D147" s="537"/>
      <c r="E147" s="564"/>
      <c r="F147" s="564"/>
      <c r="G147" s="564"/>
      <c r="H147" s="564"/>
      <c r="I147" s="564"/>
      <c r="J147" s="564"/>
      <c r="K147" s="564"/>
      <c r="L147" s="564"/>
      <c r="M147" s="564"/>
      <c r="N147" s="564"/>
      <c r="O147" s="564"/>
      <c r="P147" s="611" t="s">
        <v>57</v>
      </c>
      <c r="Q147" s="611"/>
      <c r="R147" s="611"/>
      <c r="S147" s="611"/>
      <c r="T147" s="611"/>
      <c r="U147" s="611"/>
      <c r="V147" s="611"/>
      <c r="W147" s="611"/>
      <c r="X147" s="565"/>
      <c r="Y147" s="565"/>
      <c r="Z147" s="542"/>
      <c r="AA147" s="542"/>
      <c r="AB147" s="542"/>
      <c r="AC147" s="542"/>
    </row>
    <row r="148" spans="1:29" x14ac:dyDescent="0.2">
      <c r="A148" s="554" t="s">
        <v>180</v>
      </c>
      <c r="B148" s="555"/>
      <c r="C148" s="557">
        <v>5</v>
      </c>
      <c r="D148" s="537"/>
      <c r="E148" s="564"/>
      <c r="F148" s="6"/>
      <c r="G148" s="6"/>
      <c r="H148" s="564"/>
      <c r="I148" s="564"/>
      <c r="J148" s="564"/>
      <c r="K148" s="564"/>
      <c r="L148" s="564"/>
      <c r="M148" s="564"/>
      <c r="N148" s="564"/>
      <c r="O148" s="564"/>
      <c r="P148" s="564" t="s">
        <v>433</v>
      </c>
      <c r="Q148" s="564"/>
      <c r="R148" s="565"/>
      <c r="S148" s="565"/>
      <c r="T148" s="565"/>
      <c r="U148" s="565"/>
      <c r="V148" s="565"/>
      <c r="W148" s="565"/>
      <c r="X148" s="565"/>
      <c r="Y148" s="565"/>
      <c r="Z148" s="542"/>
      <c r="AA148" s="542"/>
      <c r="AB148" s="542"/>
      <c r="AC148" s="542"/>
    </row>
    <row r="149" spans="1:29" x14ac:dyDescent="0.2">
      <c r="A149" s="554" t="s">
        <v>181</v>
      </c>
      <c r="B149" s="555"/>
      <c r="C149" s="557">
        <v>2</v>
      </c>
      <c r="D149" s="537"/>
      <c r="E149" s="564"/>
      <c r="F149" s="564"/>
      <c r="G149" s="564"/>
      <c r="H149" s="564"/>
      <c r="I149" s="564"/>
      <c r="J149" s="564"/>
      <c r="K149" s="564"/>
      <c r="L149" s="564"/>
      <c r="M149" s="564"/>
      <c r="N149" s="564"/>
      <c r="O149" s="564"/>
      <c r="P149" s="264" t="s">
        <v>565</v>
      </c>
      <c r="Q149" s="564"/>
      <c r="R149" s="565"/>
      <c r="S149" s="565"/>
      <c r="T149" s="565"/>
      <c r="U149" s="565"/>
      <c r="V149" s="565"/>
      <c r="W149" s="565"/>
      <c r="X149" s="565"/>
      <c r="Y149" s="565"/>
      <c r="Z149" s="542"/>
      <c r="AA149" s="542"/>
      <c r="AB149" s="542"/>
      <c r="AC149" s="542"/>
    </row>
    <row r="150" spans="1:29" x14ac:dyDescent="0.2">
      <c r="A150" s="554" t="s">
        <v>183</v>
      </c>
      <c r="B150" s="555"/>
      <c r="C150" s="557">
        <v>1</v>
      </c>
      <c r="D150" s="537"/>
      <c r="E150" s="564"/>
      <c r="F150" s="564"/>
      <c r="G150" s="564"/>
      <c r="H150" s="564"/>
      <c r="I150" s="564"/>
      <c r="J150" s="564"/>
      <c r="K150" s="564"/>
      <c r="L150" s="564"/>
      <c r="M150" s="564"/>
      <c r="N150" s="564"/>
      <c r="O150" s="564"/>
      <c r="P150" s="264" t="s">
        <v>575</v>
      </c>
      <c r="Q150" s="564"/>
      <c r="R150" s="565"/>
      <c r="S150" s="565"/>
      <c r="T150" s="565"/>
      <c r="U150" s="565"/>
      <c r="V150" s="565"/>
      <c r="W150" s="565"/>
      <c r="X150" s="565"/>
      <c r="Y150" s="565"/>
      <c r="Z150" s="542"/>
      <c r="AA150" s="542"/>
      <c r="AB150" s="542"/>
      <c r="AC150" s="542"/>
    </row>
    <row r="151" spans="1:29" ht="27" customHeight="1" x14ac:dyDescent="0.2">
      <c r="A151" s="554" t="s">
        <v>185</v>
      </c>
      <c r="B151" s="555"/>
      <c r="C151" s="557"/>
      <c r="D151" s="537"/>
      <c r="E151" s="564"/>
      <c r="F151" s="566"/>
      <c r="G151" s="566"/>
      <c r="H151" s="567"/>
      <c r="I151" s="567"/>
      <c r="J151" s="567"/>
      <c r="K151" s="567"/>
      <c r="L151" s="567"/>
      <c r="M151" s="568"/>
      <c r="N151" s="567"/>
      <c r="O151" s="567"/>
      <c r="P151" s="569" t="s">
        <v>815</v>
      </c>
      <c r="Q151" s="564"/>
      <c r="R151" s="565"/>
      <c r="S151" s="565"/>
      <c r="T151" s="565"/>
      <c r="U151" s="565"/>
      <c r="V151" s="565"/>
      <c r="W151" s="565"/>
      <c r="X151" s="565"/>
      <c r="Y151" s="565"/>
      <c r="Z151" s="542"/>
      <c r="AA151" s="542"/>
      <c r="AB151" s="542"/>
      <c r="AC151" s="542"/>
    </row>
    <row r="152" spans="1:29" ht="25.5" x14ac:dyDescent="0.2">
      <c r="A152" s="559" t="s">
        <v>569</v>
      </c>
      <c r="B152" s="555"/>
      <c r="C152" s="557"/>
      <c r="D152" s="537"/>
      <c r="E152" s="564"/>
      <c r="F152" s="566"/>
      <c r="G152" s="566"/>
      <c r="H152" s="567"/>
      <c r="I152" s="567"/>
      <c r="J152" s="567"/>
      <c r="K152" s="567"/>
      <c r="L152" s="567"/>
      <c r="M152" s="567"/>
      <c r="N152" s="567"/>
      <c r="O152" s="567"/>
      <c r="P152" s="564"/>
      <c r="Q152" s="564"/>
      <c r="R152" s="565"/>
      <c r="S152" s="565"/>
      <c r="T152" s="565"/>
      <c r="U152" s="565"/>
      <c r="V152" s="565"/>
      <c r="W152" s="565"/>
      <c r="X152" s="565"/>
      <c r="Y152" s="565"/>
      <c r="Z152" s="542"/>
      <c r="AA152" s="542"/>
      <c r="AB152" s="542"/>
      <c r="AC152" s="542"/>
    </row>
    <row r="153" spans="1:29" x14ac:dyDescent="0.2">
      <c r="A153" s="545"/>
      <c r="B153" s="545"/>
      <c r="C153" s="537"/>
      <c r="D153" s="537"/>
      <c r="E153" s="564"/>
      <c r="F153" s="564"/>
      <c r="G153" s="564"/>
      <c r="H153" s="564"/>
      <c r="I153" s="564"/>
      <c r="J153" s="564"/>
      <c r="K153" s="564"/>
      <c r="L153" s="564"/>
      <c r="M153" s="568"/>
      <c r="N153" s="564"/>
      <c r="O153" s="564"/>
      <c r="P153" s="564"/>
      <c r="Q153" s="564"/>
      <c r="R153" s="565"/>
      <c r="S153" s="565"/>
      <c r="T153" s="565"/>
      <c r="U153" s="565"/>
      <c r="V153" s="565"/>
      <c r="W153" s="565"/>
      <c r="X153" s="565"/>
      <c r="Y153" s="565"/>
      <c r="Z153" s="542"/>
      <c r="AA153" s="542"/>
      <c r="AB153" s="542"/>
      <c r="AC153" s="542"/>
    </row>
    <row r="154" spans="1:29" x14ac:dyDescent="0.2">
      <c r="A154" s="525" t="s">
        <v>187</v>
      </c>
      <c r="B154" s="545"/>
      <c r="C154" s="537"/>
      <c r="D154" s="537"/>
      <c r="E154" s="564"/>
      <c r="F154" s="753"/>
      <c r="G154" s="753"/>
      <c r="H154" s="568"/>
      <c r="I154" s="568"/>
      <c r="J154" s="564"/>
      <c r="K154" s="567"/>
      <c r="L154" s="567"/>
      <c r="M154" s="567"/>
      <c r="N154" s="567"/>
      <c r="O154" s="567"/>
      <c r="P154" s="564"/>
      <c r="Q154" s="564"/>
      <c r="R154" s="565"/>
      <c r="S154" s="565"/>
      <c r="T154" s="565"/>
      <c r="U154" s="565"/>
      <c r="V154" s="565"/>
      <c r="W154" s="565"/>
      <c r="X154" s="565"/>
      <c r="Y154" s="565"/>
      <c r="Z154" s="542"/>
      <c r="AA154" s="542"/>
      <c r="AB154" s="542"/>
      <c r="AC154" s="542"/>
    </row>
    <row r="155" spans="1:29" x14ac:dyDescent="0.2">
      <c r="A155" s="554"/>
      <c r="B155" s="548"/>
      <c r="C155" s="549" t="s">
        <v>12</v>
      </c>
      <c r="D155" s="537"/>
      <c r="E155" s="564"/>
      <c r="F155" s="564"/>
      <c r="G155" s="564"/>
      <c r="H155" s="564"/>
      <c r="I155" s="564"/>
      <c r="J155" s="564"/>
      <c r="K155" s="564"/>
      <c r="L155" s="564"/>
      <c r="M155" s="564"/>
      <c r="N155" s="564"/>
      <c r="O155" s="564"/>
      <c r="P155" s="564"/>
      <c r="Q155" s="564"/>
      <c r="R155" s="565"/>
      <c r="S155" s="565"/>
      <c r="T155" s="565"/>
      <c r="U155" s="565"/>
      <c r="V155" s="565"/>
      <c r="W155" s="565"/>
      <c r="X155" s="565"/>
      <c r="Y155" s="565"/>
      <c r="Z155" s="542"/>
      <c r="AA155" s="542"/>
      <c r="AB155" s="542"/>
      <c r="AC155" s="542"/>
    </row>
    <row r="156" spans="1:29" x14ac:dyDescent="0.2">
      <c r="A156" s="550" t="s">
        <v>48</v>
      </c>
      <c r="B156" s="551"/>
      <c r="C156" s="552" t="s">
        <v>172</v>
      </c>
      <c r="D156" s="537"/>
      <c r="E156" s="564"/>
      <c r="F156" s="570"/>
      <c r="G156" s="568"/>
      <c r="H156" s="568"/>
      <c r="I156" s="568"/>
      <c r="J156" s="568"/>
      <c r="K156" s="567"/>
      <c r="L156" s="567"/>
      <c r="M156" s="567"/>
      <c r="N156" s="567"/>
      <c r="O156" s="567"/>
      <c r="P156" s="564"/>
      <c r="Q156" s="564"/>
      <c r="R156" s="565"/>
      <c r="S156" s="565"/>
      <c r="T156" s="565"/>
      <c r="U156" s="565"/>
      <c r="V156" s="565"/>
      <c r="W156" s="565"/>
      <c r="X156" s="565"/>
      <c r="Y156" s="565"/>
      <c r="Z156" s="542"/>
      <c r="AA156" s="542"/>
      <c r="AB156" s="542"/>
      <c r="AC156" s="542"/>
    </row>
    <row r="157" spans="1:29" x14ac:dyDescent="0.2">
      <c r="A157" s="554" t="s">
        <v>188</v>
      </c>
      <c r="B157" s="555"/>
      <c r="C157" s="556">
        <v>579</v>
      </c>
      <c r="D157" s="537"/>
      <c r="E157" s="537"/>
      <c r="F157" s="566" t="s">
        <v>124</v>
      </c>
      <c r="G157" s="566"/>
      <c r="H157" s="567"/>
      <c r="I157" s="567"/>
      <c r="J157" s="567"/>
      <c r="K157" s="567"/>
      <c r="L157" s="567"/>
      <c r="M157" s="581" t="s">
        <v>828</v>
      </c>
      <c r="N157" s="567"/>
      <c r="O157" s="567"/>
      <c r="P157" s="564"/>
      <c r="Q157" s="564"/>
      <c r="R157" s="542"/>
      <c r="S157" s="542"/>
      <c r="T157" s="542"/>
      <c r="U157" s="542"/>
      <c r="V157" s="542"/>
      <c r="W157" s="542"/>
      <c r="X157" s="542"/>
      <c r="Y157" s="542"/>
      <c r="Z157" s="542"/>
      <c r="AA157" s="542"/>
      <c r="AB157" s="542"/>
      <c r="AC157" s="542"/>
    </row>
    <row r="158" spans="1:29" x14ac:dyDescent="0.2">
      <c r="A158" s="554" t="s">
        <v>190</v>
      </c>
      <c r="B158" s="555"/>
      <c r="C158" s="556">
        <v>341</v>
      </c>
      <c r="D158" s="537"/>
      <c r="E158" s="537"/>
      <c r="F158" s="566" t="s">
        <v>829</v>
      </c>
      <c r="G158" s="566"/>
      <c r="H158" s="567"/>
      <c r="I158" s="567"/>
      <c r="J158" s="567"/>
      <c r="K158" s="567"/>
      <c r="L158" s="567"/>
      <c r="M158" s="567"/>
      <c r="N158" s="567"/>
      <c r="O158" s="567"/>
      <c r="P158" s="564"/>
      <c r="Q158" s="564"/>
      <c r="R158" s="542"/>
      <c r="S158" s="542"/>
      <c r="T158" s="542"/>
      <c r="U158" s="542"/>
      <c r="V158" s="542"/>
      <c r="W158" s="542"/>
      <c r="X158" s="542"/>
      <c r="Y158" s="542"/>
      <c r="Z158" s="542"/>
      <c r="AA158" s="542"/>
      <c r="AB158" s="542"/>
      <c r="AC158" s="542"/>
    </row>
    <row r="159" spans="1:29" x14ac:dyDescent="0.2">
      <c r="A159" s="520"/>
      <c r="B159" s="543"/>
      <c r="C159" s="544"/>
      <c r="D159" s="537"/>
      <c r="E159" s="537"/>
      <c r="F159" s="564"/>
      <c r="G159" s="564"/>
      <c r="H159" s="564"/>
      <c r="I159" s="564"/>
      <c r="J159" s="564"/>
      <c r="K159" s="564"/>
      <c r="L159" s="564"/>
      <c r="M159" s="568" t="s">
        <v>186</v>
      </c>
      <c r="N159" s="564"/>
      <c r="O159" s="564"/>
      <c r="P159" s="564"/>
      <c r="Q159" s="564"/>
      <c r="R159" s="542"/>
      <c r="S159" s="542"/>
      <c r="T159" s="542"/>
      <c r="U159" s="542"/>
      <c r="V159" s="542"/>
      <c r="W159" s="542"/>
      <c r="X159" s="542"/>
      <c r="Y159" s="542"/>
      <c r="Z159" s="542"/>
      <c r="AA159" s="542"/>
      <c r="AB159" s="542"/>
      <c r="AC159" s="542"/>
    </row>
    <row r="160" spans="1:29" x14ac:dyDescent="0.2">
      <c r="A160" s="525" t="s">
        <v>191</v>
      </c>
      <c r="B160" s="545"/>
      <c r="C160" s="537"/>
      <c r="D160" s="537"/>
      <c r="E160" s="537"/>
      <c r="F160" s="753" t="s">
        <v>834</v>
      </c>
      <c r="G160" s="753"/>
      <c r="H160" s="568"/>
      <c r="I160" s="568"/>
      <c r="J160" s="564"/>
      <c r="K160" s="567"/>
      <c r="L160" s="567"/>
      <c r="M160" s="567"/>
      <c r="N160" s="567"/>
      <c r="O160" s="567"/>
      <c r="P160" s="564"/>
      <c r="Q160" s="564"/>
      <c r="R160" s="542"/>
      <c r="S160" s="542"/>
      <c r="T160" s="542"/>
      <c r="U160" s="542"/>
      <c r="V160" s="542"/>
      <c r="W160" s="542"/>
      <c r="X160" s="542"/>
      <c r="Y160" s="542"/>
      <c r="Z160" s="542"/>
      <c r="AA160" s="542"/>
      <c r="AB160" s="542"/>
      <c r="AC160" s="542"/>
    </row>
    <row r="161" spans="1:31" x14ac:dyDescent="0.2">
      <c r="A161" s="554" t="s">
        <v>192</v>
      </c>
      <c r="B161" s="562"/>
      <c r="C161" s="549" t="s">
        <v>12</v>
      </c>
      <c r="D161" s="537"/>
      <c r="E161" s="537"/>
      <c r="F161" s="527"/>
      <c r="G161" s="527"/>
      <c r="H161" s="745"/>
      <c r="I161" s="745"/>
      <c r="J161" s="745"/>
      <c r="K161" s="571"/>
      <c r="L161" s="746"/>
      <c r="M161" s="746"/>
      <c r="N161" s="745"/>
      <c r="O161" s="745"/>
      <c r="P161" s="745"/>
      <c r="Q161" s="745"/>
      <c r="R161" s="542"/>
      <c r="S161" s="542"/>
      <c r="T161" s="542"/>
      <c r="U161" s="542"/>
      <c r="V161" s="542"/>
      <c r="W161" s="542"/>
      <c r="X161" s="542"/>
      <c r="Y161" s="542"/>
      <c r="Z161" s="542"/>
      <c r="AA161" s="542"/>
      <c r="AB161" s="542"/>
      <c r="AC161" s="542"/>
    </row>
    <row r="162" spans="1:31" ht="12.75" customHeight="1" x14ac:dyDescent="0.2">
      <c r="A162" s="554" t="s">
        <v>193</v>
      </c>
      <c r="B162" s="562"/>
      <c r="C162" s="572">
        <v>3</v>
      </c>
      <c r="D162" s="537"/>
      <c r="E162" s="537"/>
      <c r="F162" s="527"/>
      <c r="G162" s="527"/>
      <c r="H162" s="573"/>
      <c r="I162" s="573"/>
      <c r="J162" s="573"/>
      <c r="K162" s="571"/>
      <c r="L162" s="574"/>
      <c r="M162" s="574"/>
      <c r="N162" s="573"/>
      <c r="O162" s="573"/>
      <c r="P162" s="573"/>
      <c r="Q162" s="573"/>
      <c r="R162" s="542"/>
      <c r="S162" s="542"/>
      <c r="T162" s="542"/>
      <c r="U162" s="542"/>
      <c r="V162" s="542"/>
      <c r="W162" s="542"/>
      <c r="X162" s="542"/>
      <c r="Y162" s="542"/>
      <c r="Z162" s="542"/>
      <c r="AA162" s="542"/>
      <c r="AB162" s="542"/>
      <c r="AC162" s="542"/>
    </row>
    <row r="163" spans="1:31" ht="24" customHeight="1" x14ac:dyDescent="0.2">
      <c r="A163" s="559" t="s">
        <v>194</v>
      </c>
      <c r="B163" s="562"/>
      <c r="C163" s="575"/>
      <c r="D163" s="537"/>
      <c r="E163" s="537"/>
      <c r="F163" s="537"/>
      <c r="G163" s="537"/>
      <c r="H163" s="537"/>
      <c r="I163" s="537"/>
      <c r="J163" s="537"/>
      <c r="K163" s="537"/>
      <c r="L163" s="537"/>
      <c r="M163" s="537"/>
      <c r="N163" s="537"/>
      <c r="O163" s="537"/>
      <c r="P163" s="537"/>
      <c r="Q163" s="537"/>
      <c r="R163" s="542"/>
      <c r="S163" s="542"/>
      <c r="T163" s="542"/>
      <c r="U163" s="542"/>
      <c r="V163" s="542"/>
      <c r="W163" s="542"/>
      <c r="X163" s="542"/>
      <c r="Y163" s="542"/>
      <c r="Z163" s="542"/>
      <c r="AA163" s="542"/>
      <c r="AB163" s="542"/>
      <c r="AC163" s="542"/>
    </row>
    <row r="164" spans="1:31" ht="12.75" customHeight="1" x14ac:dyDescent="0.2">
      <c r="A164" s="559" t="s">
        <v>195</v>
      </c>
      <c r="B164" s="562"/>
      <c r="C164" s="575"/>
      <c r="D164" s="537"/>
      <c r="E164" s="537"/>
      <c r="F164" s="537"/>
      <c r="G164" s="537"/>
      <c r="H164" s="537"/>
      <c r="I164" s="537"/>
      <c r="J164" s="537"/>
      <c r="K164" s="537"/>
      <c r="L164" s="537"/>
      <c r="M164" s="537"/>
      <c r="N164" s="537"/>
      <c r="O164" s="537"/>
      <c r="P164" s="537"/>
      <c r="Q164" s="537"/>
      <c r="R164" s="542"/>
      <c r="S164" s="542"/>
      <c r="T164" s="542"/>
      <c r="U164" s="542"/>
      <c r="V164" s="542"/>
      <c r="W164" s="542"/>
      <c r="X164" s="542"/>
      <c r="Y164" s="542"/>
      <c r="Z164" s="542"/>
      <c r="AA164" s="542"/>
      <c r="AB164" s="542"/>
      <c r="AC164" s="542"/>
    </row>
    <row r="165" spans="1:31" x14ac:dyDescent="0.2">
      <c r="A165" s="559" t="s">
        <v>196</v>
      </c>
      <c r="B165" s="562"/>
      <c r="C165" s="575">
        <v>2</v>
      </c>
      <c r="D165" s="537"/>
      <c r="E165" s="537"/>
      <c r="F165" s="537"/>
      <c r="G165" s="537"/>
      <c r="H165" s="537"/>
      <c r="I165" s="537"/>
      <c r="J165" s="537"/>
      <c r="K165" s="537"/>
      <c r="L165" s="537"/>
      <c r="M165" s="537"/>
      <c r="N165" s="537"/>
      <c r="O165" s="537"/>
      <c r="P165" s="537"/>
      <c r="Q165" s="537"/>
      <c r="R165" s="542"/>
      <c r="S165" s="542"/>
      <c r="T165" s="542"/>
      <c r="U165" s="542"/>
      <c r="V165" s="542"/>
      <c r="W165" s="542"/>
      <c r="X165" s="542"/>
      <c r="Y165" s="542"/>
      <c r="Z165" s="542"/>
      <c r="AA165" s="542"/>
      <c r="AB165" s="542"/>
      <c r="AC165" s="542"/>
    </row>
    <row r="166" spans="1:31" s="6" customFormat="1" x14ac:dyDescent="0.2">
      <c r="A166" s="527"/>
      <c r="B166" s="527"/>
      <c r="C166" s="537"/>
      <c r="D166" s="537"/>
      <c r="E166" s="537"/>
      <c r="F166" s="537"/>
      <c r="G166" s="537"/>
      <c r="H166" s="537"/>
      <c r="I166" s="537"/>
      <c r="J166" s="537"/>
      <c r="K166" s="537"/>
      <c r="L166" s="537"/>
      <c r="M166" s="537"/>
      <c r="N166" s="537"/>
      <c r="O166" s="537"/>
      <c r="P166" s="537"/>
      <c r="Q166" s="537"/>
      <c r="R166" s="542"/>
      <c r="S166" s="542"/>
      <c r="T166" s="542"/>
      <c r="U166" s="542"/>
      <c r="V166" s="542"/>
      <c r="W166" s="542"/>
      <c r="X166" s="542"/>
      <c r="Y166" s="542"/>
      <c r="Z166" s="542"/>
      <c r="AA166" s="542"/>
      <c r="AB166" s="542"/>
      <c r="AC166" s="542"/>
      <c r="AD166" s="264"/>
      <c r="AE166" s="264"/>
    </row>
    <row r="167" spans="1:31" s="6" customFormat="1" x14ac:dyDescent="0.2">
      <c r="A167" s="415" t="s">
        <v>572</v>
      </c>
      <c r="B167" s="414"/>
      <c r="C167" s="414"/>
      <c r="D167" s="565"/>
      <c r="E167" s="565"/>
      <c r="F167" s="565"/>
      <c r="G167" s="565"/>
      <c r="H167" s="565"/>
      <c r="I167" s="565"/>
      <c r="J167" s="565"/>
      <c r="K167" s="565"/>
      <c r="L167" s="565"/>
      <c r="M167" s="565"/>
      <c r="N167" s="565"/>
      <c r="O167" s="565"/>
      <c r="P167" s="565"/>
      <c r="Q167" s="565"/>
      <c r="R167" s="565"/>
      <c r="S167" s="565"/>
      <c r="T167" s="565"/>
      <c r="U167" s="565"/>
      <c r="V167" s="565"/>
      <c r="W167" s="565"/>
      <c r="X167" s="565"/>
      <c r="Y167" s="565"/>
      <c r="Z167" s="565"/>
      <c r="AA167" s="565"/>
      <c r="AB167" s="565"/>
      <c r="AC167" s="565"/>
    </row>
    <row r="168" spans="1:31" s="6" customFormat="1" x14ac:dyDescent="0.2">
      <c r="A168" s="413"/>
      <c r="B168" s="416"/>
      <c r="C168" s="412" t="s">
        <v>12</v>
      </c>
      <c r="D168" s="565"/>
      <c r="E168" s="565"/>
      <c r="F168" s="565"/>
      <c r="G168" s="565"/>
      <c r="H168" s="565"/>
      <c r="I168" s="565"/>
      <c r="J168" s="565"/>
      <c r="K168" s="565"/>
      <c r="L168" s="565"/>
      <c r="M168" s="565"/>
      <c r="N168" s="565"/>
      <c r="O168" s="565"/>
      <c r="P168" s="565"/>
      <c r="Q168" s="565"/>
      <c r="R168" s="565"/>
      <c r="S168" s="565"/>
      <c r="T168" s="565"/>
      <c r="U168" s="565"/>
      <c r="V168" s="565"/>
      <c r="W168" s="565"/>
      <c r="X168" s="565"/>
      <c r="Y168" s="565"/>
      <c r="Z168" s="565"/>
      <c r="AA168" s="565"/>
      <c r="AB168" s="565"/>
      <c r="AC168" s="565"/>
    </row>
    <row r="169" spans="1:31" s="6" customFormat="1" x14ac:dyDescent="0.2">
      <c r="A169" s="418" t="s">
        <v>48</v>
      </c>
      <c r="B169" s="419"/>
      <c r="C169" s="420" t="s">
        <v>172</v>
      </c>
      <c r="D169" s="565"/>
      <c r="E169" s="565"/>
      <c r="F169" s="565"/>
      <c r="G169" s="565"/>
      <c r="H169" s="565"/>
      <c r="I169" s="565"/>
      <c r="J169" s="565"/>
      <c r="K169" s="565"/>
      <c r="L169" s="565"/>
      <c r="M169" s="565"/>
      <c r="N169" s="565"/>
      <c r="O169" s="565"/>
      <c r="P169" s="565"/>
      <c r="Q169" s="565"/>
      <c r="R169" s="565"/>
      <c r="S169" s="565"/>
      <c r="T169" s="565"/>
      <c r="U169" s="565"/>
      <c r="V169" s="565"/>
      <c r="W169" s="565"/>
      <c r="X169" s="565"/>
      <c r="Y169" s="565"/>
      <c r="Z169" s="565"/>
      <c r="AA169" s="565"/>
      <c r="AB169" s="565"/>
      <c r="AC169" s="565"/>
    </row>
    <row r="170" spans="1:31" s="6" customFormat="1" x14ac:dyDescent="0.2">
      <c r="A170" s="576" t="s">
        <v>573</v>
      </c>
      <c r="B170" s="577"/>
      <c r="C170" s="578">
        <v>12</v>
      </c>
      <c r="D170" s="565"/>
      <c r="E170" s="565"/>
      <c r="F170" s="565"/>
      <c r="G170" s="565"/>
      <c r="H170" s="565"/>
      <c r="I170" s="565"/>
      <c r="J170" s="565"/>
      <c r="K170" s="565"/>
      <c r="L170" s="565"/>
      <c r="M170" s="565"/>
      <c r="N170" s="565"/>
      <c r="O170" s="565"/>
      <c r="P170" s="565"/>
      <c r="Q170" s="565"/>
      <c r="R170" s="565"/>
      <c r="S170" s="565"/>
      <c r="T170" s="565"/>
      <c r="U170" s="565"/>
      <c r="V170" s="565"/>
      <c r="W170" s="565"/>
      <c r="X170" s="565"/>
      <c r="Y170" s="565"/>
      <c r="Z170" s="565"/>
      <c r="AA170" s="565"/>
      <c r="AB170" s="565"/>
      <c r="AC170" s="565"/>
    </row>
    <row r="171" spans="1:31" s="6" customFormat="1" ht="15" x14ac:dyDescent="0.25">
      <c r="A171" s="579" t="s">
        <v>574</v>
      </c>
      <c r="B171" s="577"/>
      <c r="C171" s="580">
        <v>29</v>
      </c>
      <c r="D171" s="565"/>
      <c r="E171" s="565"/>
      <c r="F171" s="565"/>
      <c r="G171" s="565"/>
      <c r="H171" s="565"/>
      <c r="I171" s="565"/>
      <c r="J171" s="565"/>
      <c r="K171" s="565"/>
      <c r="L171" s="565"/>
      <c r="M171" s="565"/>
      <c r="N171" s="565"/>
      <c r="O171" s="565"/>
      <c r="P171" s="565"/>
      <c r="Q171" s="565"/>
      <c r="R171" s="565"/>
      <c r="S171" s="565"/>
      <c r="T171" s="565"/>
      <c r="U171" s="565"/>
      <c r="V171" s="565"/>
      <c r="W171" s="565"/>
      <c r="X171" s="565"/>
      <c r="Y171" s="565"/>
      <c r="Z171" s="565"/>
      <c r="AA171" s="565"/>
      <c r="AB171" s="565"/>
      <c r="AC171" s="565"/>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H161:J161"/>
    <mergeCell ref="L161:M161"/>
    <mergeCell ref="N161:Q161"/>
    <mergeCell ref="E107:E108"/>
    <mergeCell ref="F107:M107"/>
    <mergeCell ref="N107:N108"/>
    <mergeCell ref="P147:W147"/>
    <mergeCell ref="F154:G154"/>
    <mergeCell ref="F160:G160"/>
    <mergeCell ref="A104:B104"/>
    <mergeCell ref="A107:A108"/>
    <mergeCell ref="B107:B108"/>
    <mergeCell ref="C107:C108"/>
    <mergeCell ref="D107:D108"/>
    <mergeCell ref="AB4:AB9"/>
    <mergeCell ref="AC4:AC9"/>
    <mergeCell ref="AD4:AD9"/>
    <mergeCell ref="U5:U9"/>
    <mergeCell ref="V5:V9"/>
    <mergeCell ref="Y6:Y9"/>
    <mergeCell ref="Z6:Z9"/>
    <mergeCell ref="X4:X9"/>
    <mergeCell ref="Y4:Z5"/>
    <mergeCell ref="AA4:AA9"/>
    <mergeCell ref="A3:A9"/>
    <mergeCell ref="B3:B9"/>
    <mergeCell ref="C3:C9"/>
    <mergeCell ref="H3:H9"/>
    <mergeCell ref="I3:I9"/>
    <mergeCell ref="D4:D9"/>
    <mergeCell ref="E4:G5"/>
    <mergeCell ref="E6:E9"/>
    <mergeCell ref="F6:F9"/>
    <mergeCell ref="G6:G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K4:K9"/>
    <mergeCell ref="L4:L9"/>
    <mergeCell ref="J3:J9"/>
    <mergeCell ref="M4:N5"/>
    <mergeCell ref="W4:W9"/>
    <mergeCell ref="M6:M9"/>
    <mergeCell ref="N6:N9"/>
    <mergeCell ref="O6:O9"/>
    <mergeCell ref="P6:P9"/>
  </mergeCells>
  <hyperlinks>
    <hyperlink ref="T1:U1" location="'Списък Приложения'!A1" display="НАЗАД"/>
  </hyperlinks>
  <printOptions horizontalCentered="1"/>
  <pageMargins left="0" right="0" top="0" bottom="0" header="0" footer="0"/>
  <pageSetup scale="49" orientation="landscape" r:id="rId1"/>
  <rowBreaks count="2" manualBreakCount="2">
    <brk id="50" max="30" man="1"/>
    <brk id="104"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207"/>
  <sheetViews>
    <sheetView topLeftCell="R1" zoomScaleNormal="100" workbookViewId="0">
      <selection activeCell="AB206" sqref="AB206"/>
    </sheetView>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823</v>
      </c>
      <c r="D1" s="93"/>
      <c r="E1" s="93"/>
      <c r="F1" s="93"/>
      <c r="G1" s="93"/>
      <c r="H1" s="93"/>
      <c r="I1" s="93"/>
      <c r="J1" s="93"/>
      <c r="K1" s="93"/>
      <c r="L1" s="93"/>
      <c r="M1" s="93"/>
      <c r="N1" s="93"/>
      <c r="O1" s="93"/>
      <c r="P1" s="93"/>
      <c r="Q1" s="93"/>
      <c r="R1" s="93"/>
      <c r="S1" s="775" t="s">
        <v>242</v>
      </c>
      <c r="T1" s="775"/>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824</v>
      </c>
      <c r="D2" s="93"/>
      <c r="E2" s="93"/>
      <c r="F2" s="93"/>
      <c r="G2" s="93"/>
      <c r="H2" s="93"/>
      <c r="I2" s="93"/>
      <c r="J2" s="93"/>
      <c r="K2" s="93"/>
      <c r="L2" s="93"/>
      <c r="M2" s="93"/>
      <c r="N2" s="93"/>
      <c r="O2" s="93"/>
      <c r="P2" s="93"/>
      <c r="Q2" s="93"/>
      <c r="R2" s="93"/>
      <c r="S2" s="775"/>
      <c r="T2" s="775"/>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88" t="s">
        <v>198</v>
      </c>
      <c r="B4" s="758" t="s">
        <v>206</v>
      </c>
      <c r="C4" s="792" t="s">
        <v>207</v>
      </c>
      <c r="D4" s="769" t="s">
        <v>208</v>
      </c>
      <c r="E4" s="770"/>
      <c r="F4" s="770"/>
      <c r="G4" s="770"/>
      <c r="H4" s="770"/>
      <c r="I4" s="771"/>
      <c r="J4" s="772" t="s">
        <v>209</v>
      </c>
      <c r="K4" s="773"/>
      <c r="L4" s="773"/>
      <c r="M4" s="773"/>
      <c r="N4" s="773"/>
      <c r="O4" s="795"/>
      <c r="P4" s="776" t="s">
        <v>210</v>
      </c>
      <c r="Q4" s="777"/>
      <c r="R4" s="777"/>
      <c r="S4" s="777"/>
      <c r="T4" s="777"/>
      <c r="U4" s="778"/>
      <c r="V4" s="782" t="s">
        <v>211</v>
      </c>
      <c r="W4" s="783"/>
      <c r="X4" s="783"/>
      <c r="Y4" s="783"/>
      <c r="Z4" s="783"/>
      <c r="AA4" s="784"/>
      <c r="AB4" s="772" t="s">
        <v>212</v>
      </c>
      <c r="AC4" s="773"/>
      <c r="AD4" s="773"/>
      <c r="AE4" s="773"/>
      <c r="AF4" s="773"/>
      <c r="AG4" s="773"/>
      <c r="AH4" s="773"/>
      <c r="AI4" s="773"/>
      <c r="AJ4" s="773"/>
      <c r="AK4" s="773"/>
      <c r="AL4" s="773"/>
      <c r="AM4" s="773"/>
      <c r="AN4" s="754" t="s">
        <v>213</v>
      </c>
      <c r="AO4" s="755"/>
      <c r="AP4" s="755"/>
      <c r="AQ4" s="755"/>
      <c r="AR4" s="755"/>
      <c r="AS4" s="756"/>
      <c r="AT4" s="757" t="s">
        <v>214</v>
      </c>
      <c r="AU4" s="758"/>
      <c r="AV4" s="758"/>
      <c r="AW4" s="758"/>
      <c r="AX4" s="758"/>
      <c r="AY4" s="759"/>
    </row>
    <row r="5" spans="1:51" ht="33.75" customHeight="1" x14ac:dyDescent="0.2">
      <c r="A5" s="789"/>
      <c r="B5" s="791"/>
      <c r="C5" s="793"/>
      <c r="D5" s="763"/>
      <c r="E5" s="764"/>
      <c r="F5" s="764"/>
      <c r="G5" s="764"/>
      <c r="H5" s="764"/>
      <c r="I5" s="765"/>
      <c r="J5" s="796"/>
      <c r="K5" s="797"/>
      <c r="L5" s="797"/>
      <c r="M5" s="797"/>
      <c r="N5" s="797"/>
      <c r="O5" s="798"/>
      <c r="P5" s="779"/>
      <c r="Q5" s="780"/>
      <c r="R5" s="780"/>
      <c r="S5" s="780"/>
      <c r="T5" s="780"/>
      <c r="U5" s="781"/>
      <c r="V5" s="785"/>
      <c r="W5" s="786"/>
      <c r="X5" s="786"/>
      <c r="Y5" s="786"/>
      <c r="Z5" s="786"/>
      <c r="AA5" s="787"/>
      <c r="AB5" s="769" t="s">
        <v>215</v>
      </c>
      <c r="AC5" s="770"/>
      <c r="AD5" s="770"/>
      <c r="AE5" s="770"/>
      <c r="AF5" s="770"/>
      <c r="AG5" s="771"/>
      <c r="AH5" s="769" t="s">
        <v>169</v>
      </c>
      <c r="AI5" s="770"/>
      <c r="AJ5" s="770"/>
      <c r="AK5" s="770"/>
      <c r="AL5" s="770"/>
      <c r="AM5" s="771"/>
      <c r="AN5" s="763" t="s">
        <v>216</v>
      </c>
      <c r="AO5" s="764"/>
      <c r="AP5" s="764"/>
      <c r="AQ5" s="764"/>
      <c r="AR5" s="764"/>
      <c r="AS5" s="765"/>
      <c r="AT5" s="760"/>
      <c r="AU5" s="761"/>
      <c r="AV5" s="761"/>
      <c r="AW5" s="761"/>
      <c r="AX5" s="761"/>
      <c r="AY5" s="762"/>
    </row>
    <row r="6" spans="1:51" ht="12.75" customHeight="1" x14ac:dyDescent="0.2">
      <c r="A6" s="789"/>
      <c r="B6" s="791"/>
      <c r="C6" s="793"/>
      <c r="D6" s="766" t="s">
        <v>217</v>
      </c>
      <c r="E6" s="767" t="s">
        <v>218</v>
      </c>
      <c r="F6" s="767"/>
      <c r="G6" s="767"/>
      <c r="H6" s="767"/>
      <c r="I6" s="768"/>
      <c r="J6" s="766" t="s">
        <v>217</v>
      </c>
      <c r="K6" s="767" t="s">
        <v>218</v>
      </c>
      <c r="L6" s="767"/>
      <c r="M6" s="767"/>
      <c r="N6" s="767"/>
      <c r="O6" s="768"/>
      <c r="P6" s="766" t="s">
        <v>217</v>
      </c>
      <c r="Q6" s="767" t="s">
        <v>218</v>
      </c>
      <c r="R6" s="767"/>
      <c r="S6" s="767"/>
      <c r="T6" s="767"/>
      <c r="U6" s="768"/>
      <c r="V6" s="766" t="s">
        <v>217</v>
      </c>
      <c r="W6" s="767" t="s">
        <v>218</v>
      </c>
      <c r="X6" s="767"/>
      <c r="Y6" s="767"/>
      <c r="Z6" s="767"/>
      <c r="AA6" s="768"/>
      <c r="AB6" s="766" t="s">
        <v>217</v>
      </c>
      <c r="AC6" s="767" t="s">
        <v>218</v>
      </c>
      <c r="AD6" s="767"/>
      <c r="AE6" s="767"/>
      <c r="AF6" s="767"/>
      <c r="AG6" s="768"/>
      <c r="AH6" s="766" t="s">
        <v>217</v>
      </c>
      <c r="AI6" s="767" t="s">
        <v>218</v>
      </c>
      <c r="AJ6" s="767"/>
      <c r="AK6" s="767"/>
      <c r="AL6" s="767"/>
      <c r="AM6" s="768"/>
      <c r="AN6" s="766" t="s">
        <v>217</v>
      </c>
      <c r="AO6" s="767" t="s">
        <v>218</v>
      </c>
      <c r="AP6" s="767"/>
      <c r="AQ6" s="767"/>
      <c r="AR6" s="767"/>
      <c r="AS6" s="768"/>
      <c r="AT6" s="766" t="s">
        <v>217</v>
      </c>
      <c r="AU6" s="767" t="s">
        <v>218</v>
      </c>
      <c r="AV6" s="767"/>
      <c r="AW6" s="767"/>
      <c r="AX6" s="767"/>
      <c r="AY6" s="768"/>
    </row>
    <row r="7" spans="1:51" ht="24" customHeight="1" thickBot="1" x14ac:dyDescent="0.25">
      <c r="A7" s="790"/>
      <c r="B7" s="761"/>
      <c r="C7" s="794"/>
      <c r="D7" s="766"/>
      <c r="E7" s="114" t="s">
        <v>219</v>
      </c>
      <c r="F7" s="78" t="s">
        <v>220</v>
      </c>
      <c r="G7" s="78" t="s">
        <v>221</v>
      </c>
      <c r="H7" s="78" t="s">
        <v>222</v>
      </c>
      <c r="I7" s="115" t="s">
        <v>223</v>
      </c>
      <c r="J7" s="766"/>
      <c r="K7" s="114" t="s">
        <v>219</v>
      </c>
      <c r="L7" s="78" t="s">
        <v>220</v>
      </c>
      <c r="M7" s="78" t="s">
        <v>221</v>
      </c>
      <c r="N7" s="78" t="s">
        <v>222</v>
      </c>
      <c r="O7" s="115" t="s">
        <v>223</v>
      </c>
      <c r="P7" s="766"/>
      <c r="Q7" s="114" t="s">
        <v>219</v>
      </c>
      <c r="R7" s="78" t="s">
        <v>220</v>
      </c>
      <c r="S7" s="78" t="s">
        <v>221</v>
      </c>
      <c r="T7" s="78" t="s">
        <v>222</v>
      </c>
      <c r="U7" s="115" t="s">
        <v>223</v>
      </c>
      <c r="V7" s="766"/>
      <c r="W7" s="114" t="s">
        <v>219</v>
      </c>
      <c r="X7" s="78" t="s">
        <v>220</v>
      </c>
      <c r="Y7" s="78" t="s">
        <v>221</v>
      </c>
      <c r="Z7" s="78" t="s">
        <v>222</v>
      </c>
      <c r="AA7" s="115" t="s">
        <v>223</v>
      </c>
      <c r="AB7" s="766"/>
      <c r="AC7" s="114" t="s">
        <v>219</v>
      </c>
      <c r="AD7" s="78" t="s">
        <v>220</v>
      </c>
      <c r="AE7" s="78" t="s">
        <v>221</v>
      </c>
      <c r="AF7" s="78" t="s">
        <v>222</v>
      </c>
      <c r="AG7" s="115" t="s">
        <v>223</v>
      </c>
      <c r="AH7" s="766"/>
      <c r="AI7" s="114" t="s">
        <v>219</v>
      </c>
      <c r="AJ7" s="78" t="s">
        <v>220</v>
      </c>
      <c r="AK7" s="78" t="s">
        <v>221</v>
      </c>
      <c r="AL7" s="78" t="s">
        <v>222</v>
      </c>
      <c r="AM7" s="115" t="s">
        <v>223</v>
      </c>
      <c r="AN7" s="766"/>
      <c r="AO7" s="114" t="s">
        <v>219</v>
      </c>
      <c r="AP7" s="78" t="s">
        <v>220</v>
      </c>
      <c r="AQ7" s="78" t="s">
        <v>221</v>
      </c>
      <c r="AR7" s="78" t="s">
        <v>222</v>
      </c>
      <c r="AS7" s="115" t="s">
        <v>223</v>
      </c>
      <c r="AT7" s="766"/>
      <c r="AU7" s="114" t="s">
        <v>219</v>
      </c>
      <c r="AV7" s="78" t="s">
        <v>220</v>
      </c>
      <c r="AW7" s="78" t="s">
        <v>221</v>
      </c>
      <c r="AX7" s="78" t="s">
        <v>222</v>
      </c>
      <c r="AY7" s="115" t="s">
        <v>223</v>
      </c>
    </row>
    <row r="8" spans="1:51" x14ac:dyDescent="0.2">
      <c r="A8" s="116"/>
      <c r="B8" s="117" t="s">
        <v>202</v>
      </c>
      <c r="C8" s="118"/>
      <c r="D8" s="119">
        <f>E8+F8+G8+H8+I8</f>
        <v>15</v>
      </c>
      <c r="E8" s="97">
        <f>SUM(E9:E199)</f>
        <v>10</v>
      </c>
      <c r="F8" s="97">
        <f>SUM(F9:F199)</f>
        <v>0</v>
      </c>
      <c r="G8" s="97">
        <f>SUM(G9:G199)</f>
        <v>0</v>
      </c>
      <c r="H8" s="97">
        <f>SUM(H9:H199)</f>
        <v>0</v>
      </c>
      <c r="I8" s="120">
        <f>SUM(I9:I199)</f>
        <v>5</v>
      </c>
      <c r="J8" s="119">
        <f>K8+L8+M8+N8+O8</f>
        <v>229</v>
      </c>
      <c r="K8" s="97">
        <f>SUM(K9:K199)</f>
        <v>82</v>
      </c>
      <c r="L8" s="97">
        <f>SUM(L9:L199)</f>
        <v>1</v>
      </c>
      <c r="M8" s="97">
        <f>SUM(M9:M199)</f>
        <v>4</v>
      </c>
      <c r="N8" s="97">
        <f>SUM(N9:N199)</f>
        <v>114</v>
      </c>
      <c r="O8" s="120">
        <f>SUM(O9:O199)</f>
        <v>28</v>
      </c>
      <c r="P8" s="119">
        <f>Q8+R8+S8+T8+U8</f>
        <v>244</v>
      </c>
      <c r="Q8" s="97">
        <f>SUM(Q9:Q199)</f>
        <v>92</v>
      </c>
      <c r="R8" s="97">
        <f>SUM(R9:R199)</f>
        <v>1</v>
      </c>
      <c r="S8" s="97">
        <f>SUM(S9:S199)</f>
        <v>4</v>
      </c>
      <c r="T8" s="97">
        <f>SUM(T9:T199)</f>
        <v>114</v>
      </c>
      <c r="U8" s="120">
        <f>SUM(U9:U199)</f>
        <v>33</v>
      </c>
      <c r="V8" s="119">
        <f>W8+X8+Y8+Z8+AA8</f>
        <v>231</v>
      </c>
      <c r="W8" s="97">
        <f>SUM(W9:W199)</f>
        <v>88</v>
      </c>
      <c r="X8" s="97">
        <f>SUM(X9:X199)</f>
        <v>1</v>
      </c>
      <c r="Y8" s="97">
        <f>SUM(Y9:Y199)</f>
        <v>4</v>
      </c>
      <c r="Z8" s="97">
        <f>SUM(Z9:Z199)</f>
        <v>110</v>
      </c>
      <c r="AA8" s="120">
        <f>SUM(AA9:AA199)</f>
        <v>28</v>
      </c>
      <c r="AB8" s="119">
        <f>AC8+AD8+AE8+AF8+AG8</f>
        <v>143</v>
      </c>
      <c r="AC8" s="97">
        <f>SUM(AC9:AC199)</f>
        <v>12</v>
      </c>
      <c r="AD8" s="97">
        <f>SUM(AD9:AD199)</f>
        <v>0</v>
      </c>
      <c r="AE8" s="97">
        <f>SUM(AE9:AE199)</f>
        <v>1</v>
      </c>
      <c r="AF8" s="97">
        <f>SUM(AF9:AF199)</f>
        <v>102</v>
      </c>
      <c r="AG8" s="120">
        <f>SUM(AG9:AG199)</f>
        <v>28</v>
      </c>
      <c r="AH8" s="119">
        <f>AI8+AJ8+AK8+AL8+AM8</f>
        <v>88</v>
      </c>
      <c r="AI8" s="97">
        <f>SUM(AI9:AI199)</f>
        <v>76</v>
      </c>
      <c r="AJ8" s="97">
        <f>SUM(AJ9:AJ199)</f>
        <v>1</v>
      </c>
      <c r="AK8" s="97">
        <f>SUM(AK9:AK199)</f>
        <v>3</v>
      </c>
      <c r="AL8" s="97">
        <f>SUM(AL9:AL199)</f>
        <v>8</v>
      </c>
      <c r="AM8" s="120">
        <f>SUM(AM9:AM199)</f>
        <v>0</v>
      </c>
      <c r="AN8" s="119">
        <f>AO8+AP8+AQ8+AR8+AS8</f>
        <v>206</v>
      </c>
      <c r="AO8" s="97">
        <f>SUM(AO9:AO199)</f>
        <v>76</v>
      </c>
      <c r="AP8" s="97">
        <f>SUM(AP9:AP199)</f>
        <v>1</v>
      </c>
      <c r="AQ8" s="97">
        <f>SUM(AQ9:AQ199)</f>
        <v>4</v>
      </c>
      <c r="AR8" s="97">
        <f>SUM(AR9:AR199)</f>
        <v>110</v>
      </c>
      <c r="AS8" s="120">
        <f>SUM(AS9:AS199)</f>
        <v>15</v>
      </c>
      <c r="AT8" s="119">
        <f>AU8+AV8+AW8+AX8+AY8</f>
        <v>13</v>
      </c>
      <c r="AU8" s="97">
        <f>SUM(AU9:AU199)</f>
        <v>4</v>
      </c>
      <c r="AV8" s="97">
        <f>SUM(AV9:AV199)</f>
        <v>0</v>
      </c>
      <c r="AW8" s="97">
        <f>SUM(AW9:AW199)</f>
        <v>0</v>
      </c>
      <c r="AX8" s="97">
        <f>SUM(AX9:AX199)</f>
        <v>4</v>
      </c>
      <c r="AY8" s="120">
        <f>SUM(AY9:AY199)</f>
        <v>5</v>
      </c>
    </row>
    <row r="9" spans="1:51" x14ac:dyDescent="0.2">
      <c r="A9" s="94">
        <v>1</v>
      </c>
      <c r="B9" s="121" t="s">
        <v>816</v>
      </c>
      <c r="C9" s="94">
        <v>25</v>
      </c>
      <c r="D9" s="119">
        <f t="shared" ref="D9:D199" si="0">E9+F9+G9+H9+I9</f>
        <v>8</v>
      </c>
      <c r="E9" s="122">
        <v>7</v>
      </c>
      <c r="F9" s="80"/>
      <c r="G9" s="80"/>
      <c r="H9" s="80"/>
      <c r="I9" s="99">
        <v>1</v>
      </c>
      <c r="J9" s="119">
        <f t="shared" ref="J9:J199" si="1">K9+L9+M9+N9+O9</f>
        <v>132</v>
      </c>
      <c r="K9" s="123">
        <v>43</v>
      </c>
      <c r="L9" s="80">
        <v>1</v>
      </c>
      <c r="M9" s="80">
        <v>3</v>
      </c>
      <c r="N9" s="80">
        <v>66</v>
      </c>
      <c r="O9" s="99">
        <v>19</v>
      </c>
      <c r="P9" s="119">
        <f>Q9+R9+S9+T9+U9</f>
        <v>140</v>
      </c>
      <c r="Q9" s="96">
        <f>E9+K9</f>
        <v>50</v>
      </c>
      <c r="R9" s="96">
        <f t="shared" ref="R9:U191" si="2">F9+L9</f>
        <v>1</v>
      </c>
      <c r="S9" s="96">
        <f t="shared" si="2"/>
        <v>3</v>
      </c>
      <c r="T9" s="96">
        <f t="shared" si="2"/>
        <v>66</v>
      </c>
      <c r="U9" s="98">
        <f t="shared" si="2"/>
        <v>20</v>
      </c>
      <c r="V9" s="119">
        <f t="shared" ref="V9:V199" si="3">W9+X9+Y9+Z9+AA9</f>
        <v>136</v>
      </c>
      <c r="W9" s="96">
        <f>AC9+AI9</f>
        <v>48</v>
      </c>
      <c r="X9" s="96">
        <f>AD9+AJ9</f>
        <v>1</v>
      </c>
      <c r="Y9" s="96">
        <f>AE9+AK9</f>
        <v>3</v>
      </c>
      <c r="Z9" s="96">
        <f>AF9+AL9</f>
        <v>64</v>
      </c>
      <c r="AA9" s="98">
        <f>AG9+AM9</f>
        <v>20</v>
      </c>
      <c r="AB9" s="119">
        <f t="shared" ref="AB9:AB199" si="4">AC9+AD9+AE9+AF9+AG9</f>
        <v>90</v>
      </c>
      <c r="AC9" s="80">
        <v>7</v>
      </c>
      <c r="AD9" s="80"/>
      <c r="AE9" s="80"/>
      <c r="AF9" s="80">
        <v>63</v>
      </c>
      <c r="AG9" s="99">
        <v>20</v>
      </c>
      <c r="AH9" s="119">
        <f t="shared" ref="AH9:AH199" si="5">AI9+AJ9+AK9+AL9+AM9</f>
        <v>46</v>
      </c>
      <c r="AI9" s="80">
        <v>41</v>
      </c>
      <c r="AJ9" s="80">
        <v>1</v>
      </c>
      <c r="AK9" s="80">
        <v>3</v>
      </c>
      <c r="AL9" s="80">
        <v>1</v>
      </c>
      <c r="AM9" s="99"/>
      <c r="AN9" s="119">
        <f t="shared" ref="AN9:AN199" si="6">AO9+AP9+AQ9+AR9+AS9</f>
        <v>121</v>
      </c>
      <c r="AO9" s="80">
        <v>41</v>
      </c>
      <c r="AP9" s="80">
        <v>1</v>
      </c>
      <c r="AQ9" s="80">
        <v>3</v>
      </c>
      <c r="AR9" s="80">
        <v>64</v>
      </c>
      <c r="AS9" s="99">
        <v>12</v>
      </c>
      <c r="AT9" s="119">
        <f t="shared" ref="AT9:AT199" si="7">AU9+AV9+AW9+AX9+AY9</f>
        <v>4</v>
      </c>
      <c r="AU9" s="96">
        <f>Q9-W9</f>
        <v>2</v>
      </c>
      <c r="AV9" s="96">
        <f>R9-X9</f>
        <v>0</v>
      </c>
      <c r="AW9" s="96">
        <f>S9-Y9</f>
        <v>0</v>
      </c>
      <c r="AX9" s="96">
        <f>T9-Z9</f>
        <v>2</v>
      </c>
      <c r="AY9" s="98">
        <f t="shared" ref="AU9:AY199" si="8">U9-AA9</f>
        <v>0</v>
      </c>
    </row>
    <row r="10" spans="1:51" x14ac:dyDescent="0.2">
      <c r="A10" s="94">
        <v>2</v>
      </c>
      <c r="B10" s="121" t="s">
        <v>817</v>
      </c>
      <c r="C10" s="94">
        <v>18</v>
      </c>
      <c r="D10" s="119">
        <f t="shared" si="0"/>
        <v>7</v>
      </c>
      <c r="E10" s="122">
        <v>3</v>
      </c>
      <c r="F10" s="80"/>
      <c r="G10" s="80"/>
      <c r="H10" s="80"/>
      <c r="I10" s="99">
        <v>4</v>
      </c>
      <c r="J10" s="119">
        <f t="shared" si="1"/>
        <v>97</v>
      </c>
      <c r="K10" s="123">
        <v>39</v>
      </c>
      <c r="L10" s="80"/>
      <c r="M10" s="80">
        <v>1</v>
      </c>
      <c r="N10" s="80">
        <v>48</v>
      </c>
      <c r="O10" s="99">
        <v>9</v>
      </c>
      <c r="P10" s="119">
        <f t="shared" ref="P10:P199" si="9">Q10+R10+S10+T10+U10</f>
        <v>104</v>
      </c>
      <c r="Q10" s="96">
        <f t="shared" ref="Q10:Q199" si="10">E10+K10</f>
        <v>42</v>
      </c>
      <c r="R10" s="96">
        <f t="shared" si="2"/>
        <v>0</v>
      </c>
      <c r="S10" s="96">
        <f t="shared" si="2"/>
        <v>1</v>
      </c>
      <c r="T10" s="96">
        <f t="shared" si="2"/>
        <v>48</v>
      </c>
      <c r="U10" s="98">
        <f t="shared" si="2"/>
        <v>13</v>
      </c>
      <c r="V10" s="119">
        <f t="shared" si="3"/>
        <v>95</v>
      </c>
      <c r="W10" s="96">
        <f>AC10+AI10</f>
        <v>40</v>
      </c>
      <c r="X10" s="96">
        <f t="shared" ref="W10:AA199" si="11">AD10+AJ10</f>
        <v>0</v>
      </c>
      <c r="Y10" s="96">
        <f t="shared" si="11"/>
        <v>1</v>
      </c>
      <c r="Z10" s="96">
        <f t="shared" si="11"/>
        <v>46</v>
      </c>
      <c r="AA10" s="98">
        <f t="shared" si="11"/>
        <v>8</v>
      </c>
      <c r="AB10" s="119">
        <f t="shared" si="4"/>
        <v>53</v>
      </c>
      <c r="AC10" s="80">
        <v>5</v>
      </c>
      <c r="AD10" s="80"/>
      <c r="AE10" s="80">
        <v>1</v>
      </c>
      <c r="AF10" s="80">
        <v>39</v>
      </c>
      <c r="AG10" s="99">
        <v>8</v>
      </c>
      <c r="AH10" s="119">
        <f t="shared" si="5"/>
        <v>42</v>
      </c>
      <c r="AI10" s="80">
        <v>35</v>
      </c>
      <c r="AJ10" s="80"/>
      <c r="AK10" s="80"/>
      <c r="AL10" s="80">
        <v>7</v>
      </c>
      <c r="AM10" s="99"/>
      <c r="AN10" s="119">
        <f t="shared" si="6"/>
        <v>85</v>
      </c>
      <c r="AO10" s="80">
        <v>35</v>
      </c>
      <c r="AP10" s="80"/>
      <c r="AQ10" s="80">
        <v>1</v>
      </c>
      <c r="AR10" s="80">
        <v>46</v>
      </c>
      <c r="AS10" s="99">
        <v>3</v>
      </c>
      <c r="AT10" s="119">
        <f t="shared" si="7"/>
        <v>9</v>
      </c>
      <c r="AU10" s="96">
        <f t="shared" si="8"/>
        <v>2</v>
      </c>
      <c r="AV10" s="96">
        <f t="shared" si="8"/>
        <v>0</v>
      </c>
      <c r="AW10" s="96">
        <f t="shared" si="8"/>
        <v>0</v>
      </c>
      <c r="AX10" s="96">
        <f t="shared" si="8"/>
        <v>2</v>
      </c>
      <c r="AY10" s="98">
        <f t="shared" si="8"/>
        <v>5</v>
      </c>
    </row>
    <row r="11" spans="1:51" x14ac:dyDescent="0.2">
      <c r="A11" s="94"/>
      <c r="B11" s="121"/>
      <c r="C11" s="94"/>
      <c r="D11" s="119">
        <f t="shared" si="0"/>
        <v>0</v>
      </c>
      <c r="E11" s="122"/>
      <c r="F11" s="80"/>
      <c r="G11" s="80"/>
      <c r="H11" s="80"/>
      <c r="I11" s="99"/>
      <c r="J11" s="119">
        <f t="shared" si="1"/>
        <v>0</v>
      </c>
      <c r="K11" s="123"/>
      <c r="L11" s="80"/>
      <c r="M11" s="80"/>
      <c r="N11" s="80"/>
      <c r="O11" s="99"/>
      <c r="P11" s="119">
        <f t="shared" si="9"/>
        <v>0</v>
      </c>
      <c r="Q11" s="96">
        <f t="shared" si="10"/>
        <v>0</v>
      </c>
      <c r="R11" s="96">
        <f t="shared" si="2"/>
        <v>0</v>
      </c>
      <c r="S11" s="96">
        <f t="shared" si="2"/>
        <v>0</v>
      </c>
      <c r="T11" s="96">
        <f t="shared" si="2"/>
        <v>0</v>
      </c>
      <c r="U11" s="98">
        <f t="shared" si="2"/>
        <v>0</v>
      </c>
      <c r="V11" s="119">
        <f>W11+X11+Y11+Z11+AA11</f>
        <v>0</v>
      </c>
      <c r="W11" s="96">
        <f t="shared" si="11"/>
        <v>0</v>
      </c>
      <c r="X11" s="96">
        <f t="shared" si="11"/>
        <v>0</v>
      </c>
      <c r="Y11" s="96">
        <f t="shared" si="11"/>
        <v>0</v>
      </c>
      <c r="Z11" s="96">
        <f t="shared" si="11"/>
        <v>0</v>
      </c>
      <c r="AA11" s="98">
        <f t="shared" si="11"/>
        <v>0</v>
      </c>
      <c r="AB11" s="119">
        <f>AC11+AD11+AE11+AF11+AG11</f>
        <v>0</v>
      </c>
      <c r="AC11" s="80"/>
      <c r="AD11" s="80"/>
      <c r="AE11" s="80"/>
      <c r="AF11" s="80"/>
      <c r="AG11" s="99"/>
      <c r="AH11" s="119">
        <f t="shared" si="5"/>
        <v>0</v>
      </c>
      <c r="AI11" s="80"/>
      <c r="AJ11" s="80"/>
      <c r="AK11" s="80"/>
      <c r="AL11" s="80"/>
      <c r="AM11" s="99"/>
      <c r="AN11" s="119">
        <f t="shared" si="6"/>
        <v>0</v>
      </c>
      <c r="AO11" s="80"/>
      <c r="AP11" s="80"/>
      <c r="AQ11" s="80"/>
      <c r="AR11" s="80"/>
      <c r="AS11" s="99"/>
      <c r="AT11" s="119">
        <f t="shared" si="7"/>
        <v>0</v>
      </c>
      <c r="AU11" s="96">
        <f t="shared" si="8"/>
        <v>0</v>
      </c>
      <c r="AV11" s="96">
        <f t="shared" si="8"/>
        <v>0</v>
      </c>
      <c r="AW11" s="96">
        <f t="shared" si="8"/>
        <v>0</v>
      </c>
      <c r="AX11" s="96">
        <f t="shared" si="8"/>
        <v>0</v>
      </c>
      <c r="AY11" s="98">
        <f t="shared" si="8"/>
        <v>0</v>
      </c>
    </row>
    <row r="12" spans="1:51" hidden="1" x14ac:dyDescent="0.2">
      <c r="A12" s="94"/>
      <c r="B12" s="121"/>
      <c r="C12" s="94"/>
      <c r="D12" s="119">
        <f t="shared" si="0"/>
        <v>0</v>
      </c>
      <c r="E12" s="122"/>
      <c r="F12" s="80"/>
      <c r="G12" s="80"/>
      <c r="H12" s="80"/>
      <c r="I12" s="99"/>
      <c r="J12" s="119">
        <f t="shared" si="1"/>
        <v>0</v>
      </c>
      <c r="K12" s="123"/>
      <c r="L12" s="80"/>
      <c r="M12" s="80"/>
      <c r="N12" s="80"/>
      <c r="O12" s="99"/>
      <c r="P12" s="119">
        <f t="shared" si="9"/>
        <v>0</v>
      </c>
      <c r="Q12" s="96">
        <f t="shared" si="10"/>
        <v>0</v>
      </c>
      <c r="R12" s="96">
        <f t="shared" si="2"/>
        <v>0</v>
      </c>
      <c r="S12" s="96">
        <f t="shared" si="2"/>
        <v>0</v>
      </c>
      <c r="T12" s="96">
        <f t="shared" si="2"/>
        <v>0</v>
      </c>
      <c r="U12" s="98">
        <f t="shared" si="2"/>
        <v>0</v>
      </c>
      <c r="V12" s="119">
        <f t="shared" si="3"/>
        <v>0</v>
      </c>
      <c r="W12" s="96">
        <f t="shared" si="11"/>
        <v>0</v>
      </c>
      <c r="X12" s="96">
        <f t="shared" si="11"/>
        <v>0</v>
      </c>
      <c r="Y12" s="96">
        <f t="shared" si="11"/>
        <v>0</v>
      </c>
      <c r="Z12" s="96">
        <f t="shared" si="11"/>
        <v>0</v>
      </c>
      <c r="AA12" s="98">
        <f t="shared" si="11"/>
        <v>0</v>
      </c>
      <c r="AB12" s="119">
        <f t="shared" si="4"/>
        <v>0</v>
      </c>
      <c r="AC12" s="80"/>
      <c r="AD12" s="80"/>
      <c r="AE12" s="80"/>
      <c r="AF12" s="80"/>
      <c r="AG12" s="99"/>
      <c r="AH12" s="119">
        <f t="shared" si="5"/>
        <v>0</v>
      </c>
      <c r="AI12" s="80"/>
      <c r="AJ12" s="80"/>
      <c r="AK12" s="80"/>
      <c r="AL12" s="80"/>
      <c r="AM12" s="99"/>
      <c r="AN12" s="119">
        <f t="shared" si="6"/>
        <v>0</v>
      </c>
      <c r="AO12" s="80"/>
      <c r="AP12" s="80"/>
      <c r="AQ12" s="80"/>
      <c r="AR12" s="80"/>
      <c r="AS12" s="99"/>
      <c r="AT12" s="119">
        <f t="shared" si="7"/>
        <v>0</v>
      </c>
      <c r="AU12" s="96">
        <f t="shared" si="8"/>
        <v>0</v>
      </c>
      <c r="AV12" s="96">
        <f t="shared" si="8"/>
        <v>0</v>
      </c>
      <c r="AW12" s="96">
        <f t="shared" si="8"/>
        <v>0</v>
      </c>
      <c r="AX12" s="96">
        <f t="shared" si="8"/>
        <v>0</v>
      </c>
      <c r="AY12" s="98">
        <f t="shared" si="8"/>
        <v>0</v>
      </c>
    </row>
    <row r="13" spans="1:51" hidden="1" x14ac:dyDescent="0.2">
      <c r="A13" s="94"/>
      <c r="B13" s="121"/>
      <c r="C13" s="94"/>
      <c r="D13" s="119">
        <f t="shared" si="0"/>
        <v>0</v>
      </c>
      <c r="E13" s="122"/>
      <c r="F13" s="80"/>
      <c r="G13" s="80"/>
      <c r="H13" s="80"/>
      <c r="I13" s="99"/>
      <c r="J13" s="119">
        <f t="shared" si="1"/>
        <v>0</v>
      </c>
      <c r="K13" s="123"/>
      <c r="L13" s="80"/>
      <c r="M13" s="80"/>
      <c r="N13" s="80"/>
      <c r="O13" s="99"/>
      <c r="P13" s="119">
        <f t="shared" ref="P13:P55" si="12">Q13+R13+S13+T13+U13</f>
        <v>0</v>
      </c>
      <c r="Q13" s="96">
        <f t="shared" ref="Q13:Q55" si="13">E13+K13</f>
        <v>0</v>
      </c>
      <c r="R13" s="96">
        <f t="shared" ref="R13:R55" si="14">F13+L13</f>
        <v>0</v>
      </c>
      <c r="S13" s="96">
        <f t="shared" ref="S13:S55" si="15">G13+M13</f>
        <v>0</v>
      </c>
      <c r="T13" s="96">
        <f t="shared" ref="T13:T55" si="16">H13+N13</f>
        <v>0</v>
      </c>
      <c r="U13" s="98">
        <f t="shared" ref="U13:U55" si="17">I13+O13</f>
        <v>0</v>
      </c>
      <c r="V13" s="119">
        <f t="shared" ref="V13:V55" si="18">W13+X13+Y13+Z13+AA13</f>
        <v>0</v>
      </c>
      <c r="W13" s="96">
        <f t="shared" ref="W13:W55" si="19">AC13+AI13</f>
        <v>0</v>
      </c>
      <c r="X13" s="96">
        <f t="shared" ref="X13:X55" si="20">AD13+AJ13</f>
        <v>0</v>
      </c>
      <c r="Y13" s="96">
        <f t="shared" ref="Y13:Y55" si="21">AE13+AK13</f>
        <v>0</v>
      </c>
      <c r="Z13" s="96">
        <f t="shared" ref="Z13:Z55" si="22">AF13+AL13</f>
        <v>0</v>
      </c>
      <c r="AA13" s="98">
        <f t="shared" ref="AA13:AA55" si="23">AG13+AM13</f>
        <v>0</v>
      </c>
      <c r="AB13" s="119">
        <f t="shared" ref="AB13:AB55" si="24">AC13+AD13+AE13+AF13+AG13</f>
        <v>0</v>
      </c>
      <c r="AC13" s="80"/>
      <c r="AD13" s="80"/>
      <c r="AE13" s="80"/>
      <c r="AF13" s="80"/>
      <c r="AG13" s="99"/>
      <c r="AH13" s="119">
        <f t="shared" si="5"/>
        <v>0</v>
      </c>
      <c r="AI13" s="80"/>
      <c r="AJ13" s="80"/>
      <c r="AK13" s="80"/>
      <c r="AL13" s="80"/>
      <c r="AM13" s="99"/>
      <c r="AN13" s="119">
        <f t="shared" si="6"/>
        <v>0</v>
      </c>
      <c r="AO13" s="80"/>
      <c r="AP13" s="80"/>
      <c r="AQ13" s="80"/>
      <c r="AR13" s="80"/>
      <c r="AS13" s="99"/>
      <c r="AT13" s="119">
        <f t="shared" ref="AT13:AT55" si="25">AU13+AV13+AW13+AX13+AY13</f>
        <v>0</v>
      </c>
      <c r="AU13" s="96">
        <f t="shared" ref="AU13:AU55" si="26">Q13-W13</f>
        <v>0</v>
      </c>
      <c r="AV13" s="96">
        <f t="shared" ref="AV13:AV55" si="27">R13-X13</f>
        <v>0</v>
      </c>
      <c r="AW13" s="96">
        <f t="shared" ref="AW13:AW55" si="28">S13-Y13</f>
        <v>0</v>
      </c>
      <c r="AX13" s="96">
        <f t="shared" ref="AX13:AX55" si="29">T13-Z13</f>
        <v>0</v>
      </c>
      <c r="AY13" s="98">
        <f t="shared" ref="AY13:AY55" si="30">U13-AA13</f>
        <v>0</v>
      </c>
    </row>
    <row r="14" spans="1:51" hidden="1" x14ac:dyDescent="0.2">
      <c r="A14" s="94"/>
      <c r="B14" s="121"/>
      <c r="C14" s="94"/>
      <c r="D14" s="119">
        <f t="shared" si="0"/>
        <v>0</v>
      </c>
      <c r="E14" s="122"/>
      <c r="F14" s="80"/>
      <c r="G14" s="80"/>
      <c r="H14" s="80"/>
      <c r="I14" s="99"/>
      <c r="J14" s="119">
        <f t="shared" si="1"/>
        <v>0</v>
      </c>
      <c r="K14" s="123"/>
      <c r="L14" s="80"/>
      <c r="M14" s="80"/>
      <c r="N14" s="80"/>
      <c r="O14" s="99"/>
      <c r="P14" s="119">
        <f t="shared" si="12"/>
        <v>0</v>
      </c>
      <c r="Q14" s="96">
        <f t="shared" si="13"/>
        <v>0</v>
      </c>
      <c r="R14" s="96">
        <f t="shared" si="14"/>
        <v>0</v>
      </c>
      <c r="S14" s="96">
        <f t="shared" si="15"/>
        <v>0</v>
      </c>
      <c r="T14" s="96">
        <f t="shared" si="16"/>
        <v>0</v>
      </c>
      <c r="U14" s="98">
        <f t="shared" si="17"/>
        <v>0</v>
      </c>
      <c r="V14" s="119">
        <f t="shared" si="18"/>
        <v>0</v>
      </c>
      <c r="W14" s="96">
        <f t="shared" si="19"/>
        <v>0</v>
      </c>
      <c r="X14" s="96">
        <f t="shared" si="20"/>
        <v>0</v>
      </c>
      <c r="Y14" s="96">
        <f t="shared" si="21"/>
        <v>0</v>
      </c>
      <c r="Z14" s="96">
        <f t="shared" si="22"/>
        <v>0</v>
      </c>
      <c r="AA14" s="98">
        <f t="shared" si="23"/>
        <v>0</v>
      </c>
      <c r="AB14" s="119">
        <f t="shared" si="24"/>
        <v>0</v>
      </c>
      <c r="AC14" s="80"/>
      <c r="AD14" s="80"/>
      <c r="AE14" s="80"/>
      <c r="AF14" s="80"/>
      <c r="AG14" s="99"/>
      <c r="AH14" s="119">
        <f t="shared" si="5"/>
        <v>0</v>
      </c>
      <c r="AI14" s="80"/>
      <c r="AJ14" s="80"/>
      <c r="AK14" s="80"/>
      <c r="AL14" s="80"/>
      <c r="AM14" s="99"/>
      <c r="AN14" s="119">
        <f t="shared" si="6"/>
        <v>0</v>
      </c>
      <c r="AO14" s="80"/>
      <c r="AP14" s="80"/>
      <c r="AQ14" s="80"/>
      <c r="AR14" s="80"/>
      <c r="AS14" s="99"/>
      <c r="AT14" s="119">
        <f t="shared" si="25"/>
        <v>0</v>
      </c>
      <c r="AU14" s="96">
        <f t="shared" si="26"/>
        <v>0</v>
      </c>
      <c r="AV14" s="96">
        <f t="shared" si="27"/>
        <v>0</v>
      </c>
      <c r="AW14" s="96">
        <f t="shared" si="28"/>
        <v>0</v>
      </c>
      <c r="AX14" s="96">
        <f t="shared" si="29"/>
        <v>0</v>
      </c>
      <c r="AY14" s="98">
        <f t="shared" si="30"/>
        <v>0</v>
      </c>
    </row>
    <row r="15" spans="1:51" hidden="1" x14ac:dyDescent="0.2">
      <c r="A15" s="94"/>
      <c r="B15" s="121"/>
      <c r="C15" s="94"/>
      <c r="D15" s="119">
        <f t="shared" si="0"/>
        <v>0</v>
      </c>
      <c r="E15" s="122"/>
      <c r="F15" s="80"/>
      <c r="G15" s="80"/>
      <c r="H15" s="80"/>
      <c r="I15" s="99"/>
      <c r="J15" s="119">
        <f t="shared" si="1"/>
        <v>0</v>
      </c>
      <c r="K15" s="123"/>
      <c r="L15" s="80"/>
      <c r="M15" s="80"/>
      <c r="N15" s="80"/>
      <c r="O15" s="99"/>
      <c r="P15" s="119">
        <f t="shared" si="12"/>
        <v>0</v>
      </c>
      <c r="Q15" s="96">
        <f t="shared" si="13"/>
        <v>0</v>
      </c>
      <c r="R15" s="96">
        <f t="shared" si="14"/>
        <v>0</v>
      </c>
      <c r="S15" s="96">
        <f t="shared" si="15"/>
        <v>0</v>
      </c>
      <c r="T15" s="96">
        <f t="shared" si="16"/>
        <v>0</v>
      </c>
      <c r="U15" s="98">
        <f t="shared" si="17"/>
        <v>0</v>
      </c>
      <c r="V15" s="119">
        <f t="shared" si="18"/>
        <v>0</v>
      </c>
      <c r="W15" s="96">
        <f t="shared" si="19"/>
        <v>0</v>
      </c>
      <c r="X15" s="96">
        <f t="shared" si="20"/>
        <v>0</v>
      </c>
      <c r="Y15" s="96">
        <f t="shared" si="21"/>
        <v>0</v>
      </c>
      <c r="Z15" s="96">
        <f t="shared" si="22"/>
        <v>0</v>
      </c>
      <c r="AA15" s="98">
        <f t="shared" si="23"/>
        <v>0</v>
      </c>
      <c r="AB15" s="119">
        <f t="shared" si="24"/>
        <v>0</v>
      </c>
      <c r="AC15" s="80"/>
      <c r="AD15" s="80"/>
      <c r="AE15" s="80"/>
      <c r="AF15" s="80"/>
      <c r="AG15" s="99"/>
      <c r="AH15" s="119">
        <f t="shared" si="5"/>
        <v>0</v>
      </c>
      <c r="AI15" s="80"/>
      <c r="AJ15" s="80"/>
      <c r="AK15" s="80"/>
      <c r="AL15" s="80"/>
      <c r="AM15" s="99"/>
      <c r="AN15" s="119">
        <f t="shared" si="6"/>
        <v>0</v>
      </c>
      <c r="AO15" s="80"/>
      <c r="AP15" s="80"/>
      <c r="AQ15" s="80"/>
      <c r="AR15" s="80"/>
      <c r="AS15" s="99"/>
      <c r="AT15" s="119">
        <f t="shared" si="25"/>
        <v>0</v>
      </c>
      <c r="AU15" s="96">
        <f t="shared" si="26"/>
        <v>0</v>
      </c>
      <c r="AV15" s="96">
        <f t="shared" si="27"/>
        <v>0</v>
      </c>
      <c r="AW15" s="96">
        <f t="shared" si="28"/>
        <v>0</v>
      </c>
      <c r="AX15" s="96">
        <f t="shared" si="29"/>
        <v>0</v>
      </c>
      <c r="AY15" s="98">
        <f t="shared" si="30"/>
        <v>0</v>
      </c>
    </row>
    <row r="16" spans="1:51" hidden="1" x14ac:dyDescent="0.2">
      <c r="A16" s="94"/>
      <c r="B16" s="121"/>
      <c r="C16" s="94"/>
      <c r="D16" s="119">
        <f t="shared" si="0"/>
        <v>0</v>
      </c>
      <c r="E16" s="122"/>
      <c r="F16" s="80"/>
      <c r="G16" s="80"/>
      <c r="H16" s="80"/>
      <c r="I16" s="99"/>
      <c r="J16" s="119">
        <f t="shared" si="1"/>
        <v>0</v>
      </c>
      <c r="K16" s="123"/>
      <c r="L16" s="80"/>
      <c r="M16" s="80"/>
      <c r="N16" s="80"/>
      <c r="O16" s="99"/>
      <c r="P16" s="119">
        <f t="shared" si="12"/>
        <v>0</v>
      </c>
      <c r="Q16" s="96">
        <f t="shared" si="13"/>
        <v>0</v>
      </c>
      <c r="R16" s="96">
        <f t="shared" si="14"/>
        <v>0</v>
      </c>
      <c r="S16" s="96">
        <f t="shared" si="15"/>
        <v>0</v>
      </c>
      <c r="T16" s="96">
        <f t="shared" si="16"/>
        <v>0</v>
      </c>
      <c r="U16" s="98">
        <f t="shared" si="17"/>
        <v>0</v>
      </c>
      <c r="V16" s="119">
        <f t="shared" si="18"/>
        <v>0</v>
      </c>
      <c r="W16" s="96">
        <f t="shared" si="19"/>
        <v>0</v>
      </c>
      <c r="X16" s="96">
        <f t="shared" si="20"/>
        <v>0</v>
      </c>
      <c r="Y16" s="96">
        <f t="shared" si="21"/>
        <v>0</v>
      </c>
      <c r="Z16" s="96">
        <f t="shared" si="22"/>
        <v>0</v>
      </c>
      <c r="AA16" s="98">
        <f t="shared" si="23"/>
        <v>0</v>
      </c>
      <c r="AB16" s="119">
        <f t="shared" si="24"/>
        <v>0</v>
      </c>
      <c r="AC16" s="80"/>
      <c r="AD16" s="80"/>
      <c r="AE16" s="80"/>
      <c r="AF16" s="80"/>
      <c r="AG16" s="99"/>
      <c r="AH16" s="119">
        <f t="shared" si="5"/>
        <v>0</v>
      </c>
      <c r="AI16" s="80"/>
      <c r="AJ16" s="80"/>
      <c r="AK16" s="80"/>
      <c r="AL16" s="80"/>
      <c r="AM16" s="99"/>
      <c r="AN16" s="119">
        <f t="shared" si="6"/>
        <v>0</v>
      </c>
      <c r="AO16" s="80"/>
      <c r="AP16" s="80"/>
      <c r="AQ16" s="80"/>
      <c r="AR16" s="80"/>
      <c r="AS16" s="99"/>
      <c r="AT16" s="119">
        <f t="shared" si="25"/>
        <v>0</v>
      </c>
      <c r="AU16" s="96">
        <f t="shared" si="26"/>
        <v>0</v>
      </c>
      <c r="AV16" s="96">
        <f t="shared" si="27"/>
        <v>0</v>
      </c>
      <c r="AW16" s="96">
        <f t="shared" si="28"/>
        <v>0</v>
      </c>
      <c r="AX16" s="96">
        <f t="shared" si="29"/>
        <v>0</v>
      </c>
      <c r="AY16" s="98">
        <f t="shared" si="30"/>
        <v>0</v>
      </c>
    </row>
    <row r="17" spans="1:51" hidden="1" x14ac:dyDescent="0.2">
      <c r="A17" s="94"/>
      <c r="B17" s="121"/>
      <c r="C17" s="94"/>
      <c r="D17" s="119">
        <f t="shared" si="0"/>
        <v>0</v>
      </c>
      <c r="E17" s="122"/>
      <c r="F17" s="80"/>
      <c r="G17" s="80"/>
      <c r="H17" s="80"/>
      <c r="I17" s="99"/>
      <c r="J17" s="119">
        <f t="shared" si="1"/>
        <v>0</v>
      </c>
      <c r="K17" s="123"/>
      <c r="L17" s="80"/>
      <c r="M17" s="80"/>
      <c r="N17" s="80"/>
      <c r="O17" s="99"/>
      <c r="P17" s="119">
        <f t="shared" si="12"/>
        <v>0</v>
      </c>
      <c r="Q17" s="96">
        <f t="shared" si="13"/>
        <v>0</v>
      </c>
      <c r="R17" s="96">
        <f t="shared" si="14"/>
        <v>0</v>
      </c>
      <c r="S17" s="96">
        <f t="shared" si="15"/>
        <v>0</v>
      </c>
      <c r="T17" s="96">
        <f t="shared" si="16"/>
        <v>0</v>
      </c>
      <c r="U17" s="98">
        <f t="shared" si="17"/>
        <v>0</v>
      </c>
      <c r="V17" s="119">
        <f t="shared" si="18"/>
        <v>0</v>
      </c>
      <c r="W17" s="96">
        <f t="shared" si="19"/>
        <v>0</v>
      </c>
      <c r="X17" s="96">
        <f t="shared" si="20"/>
        <v>0</v>
      </c>
      <c r="Y17" s="96">
        <f t="shared" si="21"/>
        <v>0</v>
      </c>
      <c r="Z17" s="96">
        <f t="shared" si="22"/>
        <v>0</v>
      </c>
      <c r="AA17" s="98">
        <f t="shared" si="23"/>
        <v>0</v>
      </c>
      <c r="AB17" s="119">
        <f t="shared" si="24"/>
        <v>0</v>
      </c>
      <c r="AC17" s="80"/>
      <c r="AD17" s="80"/>
      <c r="AE17" s="80"/>
      <c r="AF17" s="80"/>
      <c r="AG17" s="99"/>
      <c r="AH17" s="119">
        <f t="shared" si="5"/>
        <v>0</v>
      </c>
      <c r="AI17" s="80"/>
      <c r="AJ17" s="80"/>
      <c r="AK17" s="80"/>
      <c r="AL17" s="80"/>
      <c r="AM17" s="99"/>
      <c r="AN17" s="119">
        <f t="shared" si="6"/>
        <v>0</v>
      </c>
      <c r="AO17" s="80"/>
      <c r="AP17" s="80"/>
      <c r="AQ17" s="80"/>
      <c r="AR17" s="80"/>
      <c r="AS17" s="99"/>
      <c r="AT17" s="119">
        <f t="shared" si="25"/>
        <v>0</v>
      </c>
      <c r="AU17" s="96">
        <f t="shared" si="26"/>
        <v>0</v>
      </c>
      <c r="AV17" s="96">
        <f t="shared" si="27"/>
        <v>0</v>
      </c>
      <c r="AW17" s="96">
        <f t="shared" si="28"/>
        <v>0</v>
      </c>
      <c r="AX17" s="96">
        <f t="shared" si="29"/>
        <v>0</v>
      </c>
      <c r="AY17" s="98">
        <f t="shared" si="30"/>
        <v>0</v>
      </c>
    </row>
    <row r="18" spans="1:51" hidden="1" x14ac:dyDescent="0.2">
      <c r="A18" s="94"/>
      <c r="B18" s="121"/>
      <c r="C18" s="94"/>
      <c r="D18" s="119">
        <f t="shared" si="0"/>
        <v>0</v>
      </c>
      <c r="E18" s="122"/>
      <c r="F18" s="80"/>
      <c r="G18" s="80"/>
      <c r="H18" s="80"/>
      <c r="I18" s="99"/>
      <c r="J18" s="119">
        <f t="shared" si="1"/>
        <v>0</v>
      </c>
      <c r="K18" s="123"/>
      <c r="L18" s="80"/>
      <c r="M18" s="80"/>
      <c r="N18" s="80"/>
      <c r="O18" s="99"/>
      <c r="P18" s="119">
        <f t="shared" si="12"/>
        <v>0</v>
      </c>
      <c r="Q18" s="96">
        <f t="shared" si="13"/>
        <v>0</v>
      </c>
      <c r="R18" s="96">
        <f t="shared" si="14"/>
        <v>0</v>
      </c>
      <c r="S18" s="96">
        <f t="shared" si="15"/>
        <v>0</v>
      </c>
      <c r="T18" s="96">
        <f t="shared" si="16"/>
        <v>0</v>
      </c>
      <c r="U18" s="98">
        <f t="shared" si="17"/>
        <v>0</v>
      </c>
      <c r="V18" s="119">
        <f t="shared" si="18"/>
        <v>0</v>
      </c>
      <c r="W18" s="96">
        <f t="shared" si="19"/>
        <v>0</v>
      </c>
      <c r="X18" s="96">
        <f t="shared" si="20"/>
        <v>0</v>
      </c>
      <c r="Y18" s="96">
        <f t="shared" si="21"/>
        <v>0</v>
      </c>
      <c r="Z18" s="96">
        <f t="shared" si="22"/>
        <v>0</v>
      </c>
      <c r="AA18" s="98">
        <f t="shared" si="23"/>
        <v>0</v>
      </c>
      <c r="AB18" s="119">
        <f t="shared" si="24"/>
        <v>0</v>
      </c>
      <c r="AC18" s="80"/>
      <c r="AD18" s="80"/>
      <c r="AE18" s="80"/>
      <c r="AF18" s="80"/>
      <c r="AG18" s="99"/>
      <c r="AH18" s="119">
        <f t="shared" si="5"/>
        <v>0</v>
      </c>
      <c r="AI18" s="80"/>
      <c r="AJ18" s="80"/>
      <c r="AK18" s="80"/>
      <c r="AL18" s="80"/>
      <c r="AM18" s="99"/>
      <c r="AN18" s="119">
        <f t="shared" si="6"/>
        <v>0</v>
      </c>
      <c r="AO18" s="80"/>
      <c r="AP18" s="80"/>
      <c r="AQ18" s="80"/>
      <c r="AR18" s="80"/>
      <c r="AS18" s="99"/>
      <c r="AT18" s="119">
        <f t="shared" si="25"/>
        <v>0</v>
      </c>
      <c r="AU18" s="96">
        <f t="shared" si="26"/>
        <v>0</v>
      </c>
      <c r="AV18" s="96">
        <f t="shared" si="27"/>
        <v>0</v>
      </c>
      <c r="AW18" s="96">
        <f t="shared" si="28"/>
        <v>0</v>
      </c>
      <c r="AX18" s="96">
        <f t="shared" si="29"/>
        <v>0</v>
      </c>
      <c r="AY18" s="98">
        <f t="shared" si="30"/>
        <v>0</v>
      </c>
    </row>
    <row r="19" spans="1:51" hidden="1" x14ac:dyDescent="0.2">
      <c r="A19" s="94"/>
      <c r="B19" s="121"/>
      <c r="C19" s="94"/>
      <c r="D19" s="119">
        <f t="shared" si="0"/>
        <v>0</v>
      </c>
      <c r="E19" s="122"/>
      <c r="F19" s="80"/>
      <c r="G19" s="80"/>
      <c r="H19" s="80"/>
      <c r="I19" s="99"/>
      <c r="J19" s="119">
        <f t="shared" si="1"/>
        <v>0</v>
      </c>
      <c r="K19" s="123"/>
      <c r="L19" s="80"/>
      <c r="M19" s="80"/>
      <c r="N19" s="80"/>
      <c r="O19" s="99"/>
      <c r="P19" s="119">
        <f t="shared" si="12"/>
        <v>0</v>
      </c>
      <c r="Q19" s="96">
        <f t="shared" si="13"/>
        <v>0</v>
      </c>
      <c r="R19" s="96">
        <f t="shared" si="14"/>
        <v>0</v>
      </c>
      <c r="S19" s="96">
        <f t="shared" si="15"/>
        <v>0</v>
      </c>
      <c r="T19" s="96">
        <f t="shared" si="16"/>
        <v>0</v>
      </c>
      <c r="U19" s="98">
        <f t="shared" si="17"/>
        <v>0</v>
      </c>
      <c r="V19" s="119">
        <f t="shared" si="18"/>
        <v>0</v>
      </c>
      <c r="W19" s="96">
        <f t="shared" si="19"/>
        <v>0</v>
      </c>
      <c r="X19" s="96">
        <f t="shared" si="20"/>
        <v>0</v>
      </c>
      <c r="Y19" s="96">
        <f t="shared" si="21"/>
        <v>0</v>
      </c>
      <c r="Z19" s="96">
        <f t="shared" si="22"/>
        <v>0</v>
      </c>
      <c r="AA19" s="98">
        <f t="shared" si="23"/>
        <v>0</v>
      </c>
      <c r="AB19" s="119">
        <f t="shared" si="24"/>
        <v>0</v>
      </c>
      <c r="AC19" s="80"/>
      <c r="AD19" s="80"/>
      <c r="AE19" s="80"/>
      <c r="AF19" s="80"/>
      <c r="AG19" s="99"/>
      <c r="AH19" s="119">
        <f t="shared" si="5"/>
        <v>0</v>
      </c>
      <c r="AI19" s="80"/>
      <c r="AJ19" s="80"/>
      <c r="AK19" s="80"/>
      <c r="AL19" s="80"/>
      <c r="AM19" s="99"/>
      <c r="AN19" s="119">
        <f t="shared" si="6"/>
        <v>0</v>
      </c>
      <c r="AO19" s="80"/>
      <c r="AP19" s="80"/>
      <c r="AQ19" s="80"/>
      <c r="AR19" s="80"/>
      <c r="AS19" s="99"/>
      <c r="AT19" s="119">
        <f t="shared" si="25"/>
        <v>0</v>
      </c>
      <c r="AU19" s="96">
        <f t="shared" si="26"/>
        <v>0</v>
      </c>
      <c r="AV19" s="96">
        <f t="shared" si="27"/>
        <v>0</v>
      </c>
      <c r="AW19" s="96">
        <f t="shared" si="28"/>
        <v>0</v>
      </c>
      <c r="AX19" s="96">
        <f t="shared" si="29"/>
        <v>0</v>
      </c>
      <c r="AY19" s="98">
        <f t="shared" si="30"/>
        <v>0</v>
      </c>
    </row>
    <row r="20" spans="1:51" hidden="1" x14ac:dyDescent="0.2">
      <c r="A20" s="94"/>
      <c r="B20" s="121"/>
      <c r="C20" s="94"/>
      <c r="D20" s="119">
        <f t="shared" si="0"/>
        <v>0</v>
      </c>
      <c r="E20" s="122"/>
      <c r="F20" s="80"/>
      <c r="G20" s="80"/>
      <c r="H20" s="80"/>
      <c r="I20" s="99"/>
      <c r="J20" s="119">
        <f t="shared" si="1"/>
        <v>0</v>
      </c>
      <c r="K20" s="123"/>
      <c r="L20" s="80"/>
      <c r="M20" s="80"/>
      <c r="N20" s="80"/>
      <c r="O20" s="99"/>
      <c r="P20" s="119">
        <f t="shared" si="12"/>
        <v>0</v>
      </c>
      <c r="Q20" s="96">
        <f t="shared" si="13"/>
        <v>0</v>
      </c>
      <c r="R20" s="96">
        <f t="shared" si="14"/>
        <v>0</v>
      </c>
      <c r="S20" s="96">
        <f t="shared" si="15"/>
        <v>0</v>
      </c>
      <c r="T20" s="96">
        <f t="shared" si="16"/>
        <v>0</v>
      </c>
      <c r="U20" s="98">
        <f t="shared" si="17"/>
        <v>0</v>
      </c>
      <c r="V20" s="119">
        <f t="shared" si="18"/>
        <v>0</v>
      </c>
      <c r="W20" s="96">
        <f t="shared" si="19"/>
        <v>0</v>
      </c>
      <c r="X20" s="96">
        <f t="shared" si="20"/>
        <v>0</v>
      </c>
      <c r="Y20" s="96">
        <f t="shared" si="21"/>
        <v>0</v>
      </c>
      <c r="Z20" s="96">
        <f t="shared" si="22"/>
        <v>0</v>
      </c>
      <c r="AA20" s="98">
        <f t="shared" si="23"/>
        <v>0</v>
      </c>
      <c r="AB20" s="119">
        <f t="shared" si="24"/>
        <v>0</v>
      </c>
      <c r="AC20" s="80"/>
      <c r="AD20" s="80"/>
      <c r="AE20" s="80"/>
      <c r="AF20" s="80"/>
      <c r="AG20" s="99"/>
      <c r="AH20" s="119">
        <f t="shared" si="5"/>
        <v>0</v>
      </c>
      <c r="AI20" s="80"/>
      <c r="AJ20" s="80"/>
      <c r="AK20" s="80"/>
      <c r="AL20" s="80"/>
      <c r="AM20" s="99"/>
      <c r="AN20" s="119">
        <f t="shared" si="6"/>
        <v>0</v>
      </c>
      <c r="AO20" s="80"/>
      <c r="AP20" s="80"/>
      <c r="AQ20" s="80"/>
      <c r="AR20" s="80"/>
      <c r="AS20" s="99"/>
      <c r="AT20" s="119">
        <f t="shared" si="25"/>
        <v>0</v>
      </c>
      <c r="AU20" s="96">
        <f t="shared" si="26"/>
        <v>0</v>
      </c>
      <c r="AV20" s="96">
        <f t="shared" si="27"/>
        <v>0</v>
      </c>
      <c r="AW20" s="96">
        <f t="shared" si="28"/>
        <v>0</v>
      </c>
      <c r="AX20" s="96">
        <f t="shared" si="29"/>
        <v>0</v>
      </c>
      <c r="AY20" s="98">
        <f t="shared" si="30"/>
        <v>0</v>
      </c>
    </row>
    <row r="21" spans="1:51" hidden="1" x14ac:dyDescent="0.2">
      <c r="A21" s="94"/>
      <c r="B21" s="121"/>
      <c r="C21" s="94"/>
      <c r="D21" s="119">
        <f t="shared" si="0"/>
        <v>0</v>
      </c>
      <c r="E21" s="122"/>
      <c r="F21" s="80"/>
      <c r="G21" s="80"/>
      <c r="H21" s="80"/>
      <c r="I21" s="99"/>
      <c r="J21" s="119">
        <f t="shared" si="1"/>
        <v>0</v>
      </c>
      <c r="K21" s="123"/>
      <c r="L21" s="80"/>
      <c r="M21" s="80"/>
      <c r="N21" s="80"/>
      <c r="O21" s="99"/>
      <c r="P21" s="119">
        <f t="shared" si="12"/>
        <v>0</v>
      </c>
      <c r="Q21" s="96">
        <f t="shared" si="13"/>
        <v>0</v>
      </c>
      <c r="R21" s="96">
        <f t="shared" si="14"/>
        <v>0</v>
      </c>
      <c r="S21" s="96">
        <f t="shared" si="15"/>
        <v>0</v>
      </c>
      <c r="T21" s="96">
        <f t="shared" si="16"/>
        <v>0</v>
      </c>
      <c r="U21" s="98">
        <f t="shared" si="17"/>
        <v>0</v>
      </c>
      <c r="V21" s="119">
        <f t="shared" si="18"/>
        <v>0</v>
      </c>
      <c r="W21" s="96">
        <f t="shared" si="19"/>
        <v>0</v>
      </c>
      <c r="X21" s="96">
        <f t="shared" si="20"/>
        <v>0</v>
      </c>
      <c r="Y21" s="96">
        <f t="shared" si="21"/>
        <v>0</v>
      </c>
      <c r="Z21" s="96">
        <f t="shared" si="22"/>
        <v>0</v>
      </c>
      <c r="AA21" s="98">
        <f t="shared" si="23"/>
        <v>0</v>
      </c>
      <c r="AB21" s="119">
        <f t="shared" si="24"/>
        <v>0</v>
      </c>
      <c r="AC21" s="80"/>
      <c r="AD21" s="80"/>
      <c r="AE21" s="80"/>
      <c r="AF21" s="80"/>
      <c r="AG21" s="99"/>
      <c r="AH21" s="119">
        <f t="shared" si="5"/>
        <v>0</v>
      </c>
      <c r="AI21" s="80"/>
      <c r="AJ21" s="80"/>
      <c r="AK21" s="80"/>
      <c r="AL21" s="80"/>
      <c r="AM21" s="99"/>
      <c r="AN21" s="119">
        <f t="shared" si="6"/>
        <v>0</v>
      </c>
      <c r="AO21" s="80"/>
      <c r="AP21" s="80"/>
      <c r="AQ21" s="80"/>
      <c r="AR21" s="80"/>
      <c r="AS21" s="99"/>
      <c r="AT21" s="119">
        <f t="shared" si="25"/>
        <v>0</v>
      </c>
      <c r="AU21" s="96">
        <f t="shared" si="26"/>
        <v>0</v>
      </c>
      <c r="AV21" s="96">
        <f t="shared" si="27"/>
        <v>0</v>
      </c>
      <c r="AW21" s="96">
        <f t="shared" si="28"/>
        <v>0</v>
      </c>
      <c r="AX21" s="96">
        <f t="shared" si="29"/>
        <v>0</v>
      </c>
      <c r="AY21" s="98">
        <f t="shared" si="30"/>
        <v>0</v>
      </c>
    </row>
    <row r="22" spans="1:51" hidden="1" x14ac:dyDescent="0.2">
      <c r="A22" s="94"/>
      <c r="B22" s="121"/>
      <c r="C22" s="94"/>
      <c r="D22" s="119">
        <f t="shared" si="0"/>
        <v>0</v>
      </c>
      <c r="E22" s="122"/>
      <c r="F22" s="80"/>
      <c r="G22" s="80"/>
      <c r="H22" s="80"/>
      <c r="I22" s="99"/>
      <c r="J22" s="119">
        <f t="shared" si="1"/>
        <v>0</v>
      </c>
      <c r="K22" s="123"/>
      <c r="L22" s="80"/>
      <c r="M22" s="80"/>
      <c r="N22" s="80"/>
      <c r="O22" s="99"/>
      <c r="P22" s="119">
        <f t="shared" si="12"/>
        <v>0</v>
      </c>
      <c r="Q22" s="96">
        <f t="shared" si="13"/>
        <v>0</v>
      </c>
      <c r="R22" s="96">
        <f t="shared" si="14"/>
        <v>0</v>
      </c>
      <c r="S22" s="96">
        <f t="shared" si="15"/>
        <v>0</v>
      </c>
      <c r="T22" s="96">
        <f t="shared" si="16"/>
        <v>0</v>
      </c>
      <c r="U22" s="98">
        <f t="shared" si="17"/>
        <v>0</v>
      </c>
      <c r="V22" s="119">
        <f t="shared" si="18"/>
        <v>0</v>
      </c>
      <c r="W22" s="96">
        <f t="shared" si="19"/>
        <v>0</v>
      </c>
      <c r="X22" s="96">
        <f t="shared" si="20"/>
        <v>0</v>
      </c>
      <c r="Y22" s="96">
        <f t="shared" si="21"/>
        <v>0</v>
      </c>
      <c r="Z22" s="96">
        <f t="shared" si="22"/>
        <v>0</v>
      </c>
      <c r="AA22" s="98">
        <f t="shared" si="23"/>
        <v>0</v>
      </c>
      <c r="AB22" s="119">
        <f t="shared" si="24"/>
        <v>0</v>
      </c>
      <c r="AC22" s="80"/>
      <c r="AD22" s="80"/>
      <c r="AE22" s="80"/>
      <c r="AF22" s="80"/>
      <c r="AG22" s="99"/>
      <c r="AH22" s="119">
        <f t="shared" si="5"/>
        <v>0</v>
      </c>
      <c r="AI22" s="80"/>
      <c r="AJ22" s="80"/>
      <c r="AK22" s="80"/>
      <c r="AL22" s="80"/>
      <c r="AM22" s="99"/>
      <c r="AN22" s="119">
        <f t="shared" si="6"/>
        <v>0</v>
      </c>
      <c r="AO22" s="80"/>
      <c r="AP22" s="80"/>
      <c r="AQ22" s="80"/>
      <c r="AR22" s="80"/>
      <c r="AS22" s="99"/>
      <c r="AT22" s="119">
        <f t="shared" si="25"/>
        <v>0</v>
      </c>
      <c r="AU22" s="96">
        <f t="shared" si="26"/>
        <v>0</v>
      </c>
      <c r="AV22" s="96">
        <f t="shared" si="27"/>
        <v>0</v>
      </c>
      <c r="AW22" s="96">
        <f t="shared" si="28"/>
        <v>0</v>
      </c>
      <c r="AX22" s="96">
        <f t="shared" si="29"/>
        <v>0</v>
      </c>
      <c r="AY22" s="98">
        <f t="shared" si="30"/>
        <v>0</v>
      </c>
    </row>
    <row r="23" spans="1:51" hidden="1" x14ac:dyDescent="0.2">
      <c r="A23" s="94"/>
      <c r="B23" s="121"/>
      <c r="C23" s="94"/>
      <c r="D23" s="119">
        <f t="shared" si="0"/>
        <v>0</v>
      </c>
      <c r="E23" s="122"/>
      <c r="F23" s="80"/>
      <c r="G23" s="80"/>
      <c r="H23" s="80"/>
      <c r="I23" s="99"/>
      <c r="J23" s="119">
        <f t="shared" si="1"/>
        <v>0</v>
      </c>
      <c r="K23" s="123"/>
      <c r="L23" s="80"/>
      <c r="M23" s="80"/>
      <c r="N23" s="80"/>
      <c r="O23" s="99"/>
      <c r="P23" s="119">
        <f t="shared" si="12"/>
        <v>0</v>
      </c>
      <c r="Q23" s="96">
        <f t="shared" si="13"/>
        <v>0</v>
      </c>
      <c r="R23" s="96">
        <f t="shared" si="14"/>
        <v>0</v>
      </c>
      <c r="S23" s="96">
        <f t="shared" si="15"/>
        <v>0</v>
      </c>
      <c r="T23" s="96">
        <f t="shared" si="16"/>
        <v>0</v>
      </c>
      <c r="U23" s="98">
        <f t="shared" si="17"/>
        <v>0</v>
      </c>
      <c r="V23" s="119">
        <f t="shared" si="18"/>
        <v>0</v>
      </c>
      <c r="W23" s="96">
        <f t="shared" si="19"/>
        <v>0</v>
      </c>
      <c r="X23" s="96">
        <f t="shared" si="20"/>
        <v>0</v>
      </c>
      <c r="Y23" s="96">
        <f t="shared" si="21"/>
        <v>0</v>
      </c>
      <c r="Z23" s="96">
        <f t="shared" si="22"/>
        <v>0</v>
      </c>
      <c r="AA23" s="98">
        <f t="shared" si="23"/>
        <v>0</v>
      </c>
      <c r="AB23" s="119">
        <f t="shared" si="24"/>
        <v>0</v>
      </c>
      <c r="AC23" s="80"/>
      <c r="AD23" s="80"/>
      <c r="AE23" s="80"/>
      <c r="AF23" s="80"/>
      <c r="AG23" s="99"/>
      <c r="AH23" s="119">
        <f t="shared" si="5"/>
        <v>0</v>
      </c>
      <c r="AI23" s="80"/>
      <c r="AJ23" s="80"/>
      <c r="AK23" s="80"/>
      <c r="AL23" s="80"/>
      <c r="AM23" s="99"/>
      <c r="AN23" s="119">
        <f t="shared" si="6"/>
        <v>0</v>
      </c>
      <c r="AO23" s="80"/>
      <c r="AP23" s="80"/>
      <c r="AQ23" s="80"/>
      <c r="AR23" s="80"/>
      <c r="AS23" s="99"/>
      <c r="AT23" s="119">
        <f t="shared" si="25"/>
        <v>0</v>
      </c>
      <c r="AU23" s="96">
        <f t="shared" si="26"/>
        <v>0</v>
      </c>
      <c r="AV23" s="96">
        <f t="shared" si="27"/>
        <v>0</v>
      </c>
      <c r="AW23" s="96">
        <f t="shared" si="28"/>
        <v>0</v>
      </c>
      <c r="AX23" s="96">
        <f t="shared" si="29"/>
        <v>0</v>
      </c>
      <c r="AY23" s="98">
        <f t="shared" si="30"/>
        <v>0</v>
      </c>
    </row>
    <row r="24" spans="1:51" hidden="1" x14ac:dyDescent="0.2">
      <c r="A24" s="94"/>
      <c r="B24" s="121"/>
      <c r="C24" s="94"/>
      <c r="D24" s="119">
        <f t="shared" si="0"/>
        <v>0</v>
      </c>
      <c r="E24" s="122"/>
      <c r="F24" s="80"/>
      <c r="G24" s="80"/>
      <c r="H24" s="80"/>
      <c r="I24" s="99"/>
      <c r="J24" s="119">
        <f t="shared" si="1"/>
        <v>0</v>
      </c>
      <c r="K24" s="123"/>
      <c r="L24" s="80"/>
      <c r="M24" s="80"/>
      <c r="N24" s="80"/>
      <c r="O24" s="99"/>
      <c r="P24" s="119">
        <f t="shared" si="12"/>
        <v>0</v>
      </c>
      <c r="Q24" s="96">
        <f t="shared" si="13"/>
        <v>0</v>
      </c>
      <c r="R24" s="96">
        <f t="shared" si="14"/>
        <v>0</v>
      </c>
      <c r="S24" s="96">
        <f t="shared" si="15"/>
        <v>0</v>
      </c>
      <c r="T24" s="96">
        <f t="shared" si="16"/>
        <v>0</v>
      </c>
      <c r="U24" s="98">
        <f t="shared" si="17"/>
        <v>0</v>
      </c>
      <c r="V24" s="119">
        <f t="shared" si="18"/>
        <v>0</v>
      </c>
      <c r="W24" s="96">
        <f t="shared" si="19"/>
        <v>0</v>
      </c>
      <c r="X24" s="96">
        <f t="shared" si="20"/>
        <v>0</v>
      </c>
      <c r="Y24" s="96">
        <f t="shared" si="21"/>
        <v>0</v>
      </c>
      <c r="Z24" s="96">
        <f t="shared" si="22"/>
        <v>0</v>
      </c>
      <c r="AA24" s="98">
        <f t="shared" si="23"/>
        <v>0</v>
      </c>
      <c r="AB24" s="119">
        <f t="shared" si="24"/>
        <v>0</v>
      </c>
      <c r="AC24" s="80"/>
      <c r="AD24" s="80"/>
      <c r="AE24" s="80"/>
      <c r="AF24" s="80"/>
      <c r="AG24" s="99"/>
      <c r="AH24" s="119">
        <f t="shared" si="5"/>
        <v>0</v>
      </c>
      <c r="AI24" s="80"/>
      <c r="AJ24" s="80"/>
      <c r="AK24" s="80"/>
      <c r="AL24" s="80"/>
      <c r="AM24" s="99"/>
      <c r="AN24" s="119">
        <f t="shared" si="6"/>
        <v>0</v>
      </c>
      <c r="AO24" s="80"/>
      <c r="AP24" s="80"/>
      <c r="AQ24" s="80"/>
      <c r="AR24" s="80"/>
      <c r="AS24" s="99"/>
      <c r="AT24" s="119">
        <f t="shared" si="25"/>
        <v>0</v>
      </c>
      <c r="AU24" s="96">
        <f t="shared" si="26"/>
        <v>0</v>
      </c>
      <c r="AV24" s="96">
        <f t="shared" si="27"/>
        <v>0</v>
      </c>
      <c r="AW24" s="96">
        <f t="shared" si="28"/>
        <v>0</v>
      </c>
      <c r="AX24" s="96">
        <f t="shared" si="29"/>
        <v>0</v>
      </c>
      <c r="AY24" s="98">
        <f t="shared" si="30"/>
        <v>0</v>
      </c>
    </row>
    <row r="25" spans="1:51" hidden="1" x14ac:dyDescent="0.2">
      <c r="A25" s="94"/>
      <c r="B25" s="121"/>
      <c r="C25" s="94"/>
      <c r="D25" s="119">
        <f t="shared" si="0"/>
        <v>0</v>
      </c>
      <c r="E25" s="122"/>
      <c r="F25" s="80"/>
      <c r="G25" s="80"/>
      <c r="H25" s="80"/>
      <c r="I25" s="99"/>
      <c r="J25" s="119">
        <f t="shared" si="1"/>
        <v>0</v>
      </c>
      <c r="K25" s="123"/>
      <c r="L25" s="80"/>
      <c r="M25" s="80"/>
      <c r="N25" s="80"/>
      <c r="O25" s="99"/>
      <c r="P25" s="119">
        <f t="shared" si="12"/>
        <v>0</v>
      </c>
      <c r="Q25" s="96">
        <f t="shared" si="13"/>
        <v>0</v>
      </c>
      <c r="R25" s="96">
        <f t="shared" si="14"/>
        <v>0</v>
      </c>
      <c r="S25" s="96">
        <f t="shared" si="15"/>
        <v>0</v>
      </c>
      <c r="T25" s="96">
        <f t="shared" si="16"/>
        <v>0</v>
      </c>
      <c r="U25" s="98">
        <f t="shared" si="17"/>
        <v>0</v>
      </c>
      <c r="V25" s="119">
        <f t="shared" si="18"/>
        <v>0</v>
      </c>
      <c r="W25" s="96">
        <f t="shared" si="19"/>
        <v>0</v>
      </c>
      <c r="X25" s="96">
        <f t="shared" si="20"/>
        <v>0</v>
      </c>
      <c r="Y25" s="96">
        <f t="shared" si="21"/>
        <v>0</v>
      </c>
      <c r="Z25" s="96">
        <f t="shared" si="22"/>
        <v>0</v>
      </c>
      <c r="AA25" s="98">
        <f t="shared" si="23"/>
        <v>0</v>
      </c>
      <c r="AB25" s="119">
        <f t="shared" si="24"/>
        <v>0</v>
      </c>
      <c r="AC25" s="80"/>
      <c r="AD25" s="80"/>
      <c r="AE25" s="80"/>
      <c r="AF25" s="80"/>
      <c r="AG25" s="99"/>
      <c r="AH25" s="119">
        <f t="shared" si="5"/>
        <v>0</v>
      </c>
      <c r="AI25" s="80"/>
      <c r="AJ25" s="80"/>
      <c r="AK25" s="80"/>
      <c r="AL25" s="80"/>
      <c r="AM25" s="99"/>
      <c r="AN25" s="119">
        <f t="shared" si="6"/>
        <v>0</v>
      </c>
      <c r="AO25" s="80"/>
      <c r="AP25" s="80"/>
      <c r="AQ25" s="80"/>
      <c r="AR25" s="80"/>
      <c r="AS25" s="99"/>
      <c r="AT25" s="119">
        <f t="shared" si="25"/>
        <v>0</v>
      </c>
      <c r="AU25" s="96">
        <f t="shared" si="26"/>
        <v>0</v>
      </c>
      <c r="AV25" s="96">
        <f t="shared" si="27"/>
        <v>0</v>
      </c>
      <c r="AW25" s="96">
        <f t="shared" si="28"/>
        <v>0</v>
      </c>
      <c r="AX25" s="96">
        <f t="shared" si="29"/>
        <v>0</v>
      </c>
      <c r="AY25" s="98">
        <f t="shared" si="30"/>
        <v>0</v>
      </c>
    </row>
    <row r="26" spans="1:51" hidden="1" x14ac:dyDescent="0.2">
      <c r="A26" s="94"/>
      <c r="B26" s="121"/>
      <c r="C26" s="94"/>
      <c r="D26" s="119">
        <f t="shared" si="0"/>
        <v>0</v>
      </c>
      <c r="E26" s="122"/>
      <c r="F26" s="80"/>
      <c r="G26" s="80"/>
      <c r="H26" s="80"/>
      <c r="I26" s="99"/>
      <c r="J26" s="119">
        <f t="shared" si="1"/>
        <v>0</v>
      </c>
      <c r="K26" s="123"/>
      <c r="L26" s="80"/>
      <c r="M26" s="80"/>
      <c r="N26" s="80"/>
      <c r="O26" s="99"/>
      <c r="P26" s="119">
        <f t="shared" si="12"/>
        <v>0</v>
      </c>
      <c r="Q26" s="96">
        <f t="shared" si="13"/>
        <v>0</v>
      </c>
      <c r="R26" s="96">
        <f t="shared" si="14"/>
        <v>0</v>
      </c>
      <c r="S26" s="96">
        <f t="shared" si="15"/>
        <v>0</v>
      </c>
      <c r="T26" s="96">
        <f t="shared" si="16"/>
        <v>0</v>
      </c>
      <c r="U26" s="98">
        <f t="shared" si="17"/>
        <v>0</v>
      </c>
      <c r="V26" s="119">
        <f t="shared" si="18"/>
        <v>0</v>
      </c>
      <c r="W26" s="96">
        <f t="shared" si="19"/>
        <v>0</v>
      </c>
      <c r="X26" s="96">
        <f t="shared" si="20"/>
        <v>0</v>
      </c>
      <c r="Y26" s="96">
        <f t="shared" si="21"/>
        <v>0</v>
      </c>
      <c r="Z26" s="96">
        <f t="shared" si="22"/>
        <v>0</v>
      </c>
      <c r="AA26" s="98">
        <f t="shared" si="23"/>
        <v>0</v>
      </c>
      <c r="AB26" s="119">
        <f t="shared" si="24"/>
        <v>0</v>
      </c>
      <c r="AC26" s="80"/>
      <c r="AD26" s="80"/>
      <c r="AE26" s="80"/>
      <c r="AF26" s="80"/>
      <c r="AG26" s="99"/>
      <c r="AH26" s="119">
        <f t="shared" si="5"/>
        <v>0</v>
      </c>
      <c r="AI26" s="80"/>
      <c r="AJ26" s="80"/>
      <c r="AK26" s="80"/>
      <c r="AL26" s="80"/>
      <c r="AM26" s="99"/>
      <c r="AN26" s="119">
        <f t="shared" si="6"/>
        <v>0</v>
      </c>
      <c r="AO26" s="80"/>
      <c r="AP26" s="80"/>
      <c r="AQ26" s="80"/>
      <c r="AR26" s="80"/>
      <c r="AS26" s="99"/>
      <c r="AT26" s="119">
        <f t="shared" si="25"/>
        <v>0</v>
      </c>
      <c r="AU26" s="96">
        <f t="shared" si="26"/>
        <v>0</v>
      </c>
      <c r="AV26" s="96">
        <f t="shared" si="27"/>
        <v>0</v>
      </c>
      <c r="AW26" s="96">
        <f t="shared" si="28"/>
        <v>0</v>
      </c>
      <c r="AX26" s="96">
        <f t="shared" si="29"/>
        <v>0</v>
      </c>
      <c r="AY26" s="98">
        <f t="shared" si="30"/>
        <v>0</v>
      </c>
    </row>
    <row r="27" spans="1:51" hidden="1" x14ac:dyDescent="0.2">
      <c r="A27" s="94"/>
      <c r="B27" s="121"/>
      <c r="C27" s="94"/>
      <c r="D27" s="119">
        <f t="shared" si="0"/>
        <v>0</v>
      </c>
      <c r="E27" s="122"/>
      <c r="F27" s="80"/>
      <c r="G27" s="80"/>
      <c r="H27" s="80"/>
      <c r="I27" s="99"/>
      <c r="J27" s="119">
        <f t="shared" si="1"/>
        <v>0</v>
      </c>
      <c r="K27" s="123"/>
      <c r="L27" s="80"/>
      <c r="M27" s="80"/>
      <c r="N27" s="80"/>
      <c r="O27" s="99"/>
      <c r="P27" s="119">
        <f t="shared" si="12"/>
        <v>0</v>
      </c>
      <c r="Q27" s="96">
        <f t="shared" si="13"/>
        <v>0</v>
      </c>
      <c r="R27" s="96">
        <f t="shared" si="14"/>
        <v>0</v>
      </c>
      <c r="S27" s="96">
        <f t="shared" si="15"/>
        <v>0</v>
      </c>
      <c r="T27" s="96">
        <f t="shared" si="16"/>
        <v>0</v>
      </c>
      <c r="U27" s="98">
        <f t="shared" si="17"/>
        <v>0</v>
      </c>
      <c r="V27" s="119">
        <f t="shared" si="18"/>
        <v>0</v>
      </c>
      <c r="W27" s="96">
        <f t="shared" si="19"/>
        <v>0</v>
      </c>
      <c r="X27" s="96">
        <f t="shared" si="20"/>
        <v>0</v>
      </c>
      <c r="Y27" s="96">
        <f t="shared" si="21"/>
        <v>0</v>
      </c>
      <c r="Z27" s="96">
        <f t="shared" si="22"/>
        <v>0</v>
      </c>
      <c r="AA27" s="98">
        <f t="shared" si="23"/>
        <v>0</v>
      </c>
      <c r="AB27" s="119">
        <f t="shared" si="24"/>
        <v>0</v>
      </c>
      <c r="AC27" s="80"/>
      <c r="AD27" s="80"/>
      <c r="AE27" s="80"/>
      <c r="AF27" s="80"/>
      <c r="AG27" s="99"/>
      <c r="AH27" s="119">
        <f t="shared" si="5"/>
        <v>0</v>
      </c>
      <c r="AI27" s="80"/>
      <c r="AJ27" s="80"/>
      <c r="AK27" s="80"/>
      <c r="AL27" s="80"/>
      <c r="AM27" s="99"/>
      <c r="AN27" s="119">
        <f t="shared" si="6"/>
        <v>0</v>
      </c>
      <c r="AO27" s="80"/>
      <c r="AP27" s="80"/>
      <c r="AQ27" s="80"/>
      <c r="AR27" s="80"/>
      <c r="AS27" s="99"/>
      <c r="AT27" s="119">
        <f t="shared" si="25"/>
        <v>0</v>
      </c>
      <c r="AU27" s="96">
        <f t="shared" si="26"/>
        <v>0</v>
      </c>
      <c r="AV27" s="96">
        <f t="shared" si="27"/>
        <v>0</v>
      </c>
      <c r="AW27" s="96">
        <f t="shared" si="28"/>
        <v>0</v>
      </c>
      <c r="AX27" s="96">
        <f t="shared" si="29"/>
        <v>0</v>
      </c>
      <c r="AY27" s="98">
        <f t="shared" si="30"/>
        <v>0</v>
      </c>
    </row>
    <row r="28" spans="1:51" hidden="1" x14ac:dyDescent="0.2">
      <c r="A28" s="94"/>
      <c r="B28" s="121"/>
      <c r="C28" s="94"/>
      <c r="D28" s="119">
        <f t="shared" si="0"/>
        <v>0</v>
      </c>
      <c r="E28" s="122"/>
      <c r="F28" s="80"/>
      <c r="G28" s="80"/>
      <c r="H28" s="80"/>
      <c r="I28" s="99"/>
      <c r="J28" s="119">
        <f t="shared" si="1"/>
        <v>0</v>
      </c>
      <c r="K28" s="123"/>
      <c r="L28" s="80"/>
      <c r="M28" s="80"/>
      <c r="N28" s="80"/>
      <c r="O28" s="99"/>
      <c r="P28" s="119">
        <f t="shared" si="12"/>
        <v>0</v>
      </c>
      <c r="Q28" s="96">
        <f t="shared" si="13"/>
        <v>0</v>
      </c>
      <c r="R28" s="96">
        <f t="shared" si="14"/>
        <v>0</v>
      </c>
      <c r="S28" s="96">
        <f t="shared" si="15"/>
        <v>0</v>
      </c>
      <c r="T28" s="96">
        <f t="shared" si="16"/>
        <v>0</v>
      </c>
      <c r="U28" s="98">
        <f t="shared" si="17"/>
        <v>0</v>
      </c>
      <c r="V28" s="119">
        <f t="shared" si="18"/>
        <v>0</v>
      </c>
      <c r="W28" s="96">
        <f t="shared" si="19"/>
        <v>0</v>
      </c>
      <c r="X28" s="96">
        <f t="shared" si="20"/>
        <v>0</v>
      </c>
      <c r="Y28" s="96">
        <f t="shared" si="21"/>
        <v>0</v>
      </c>
      <c r="Z28" s="96">
        <f t="shared" si="22"/>
        <v>0</v>
      </c>
      <c r="AA28" s="98">
        <f t="shared" si="23"/>
        <v>0</v>
      </c>
      <c r="AB28" s="119">
        <f t="shared" si="24"/>
        <v>0</v>
      </c>
      <c r="AC28" s="80"/>
      <c r="AD28" s="80"/>
      <c r="AE28" s="80"/>
      <c r="AF28" s="80"/>
      <c r="AG28" s="99"/>
      <c r="AH28" s="119">
        <f t="shared" si="5"/>
        <v>0</v>
      </c>
      <c r="AI28" s="80"/>
      <c r="AJ28" s="80"/>
      <c r="AK28" s="80"/>
      <c r="AL28" s="80"/>
      <c r="AM28" s="99"/>
      <c r="AN28" s="119">
        <f t="shared" si="6"/>
        <v>0</v>
      </c>
      <c r="AO28" s="80"/>
      <c r="AP28" s="80"/>
      <c r="AQ28" s="80"/>
      <c r="AR28" s="80"/>
      <c r="AS28" s="99"/>
      <c r="AT28" s="119">
        <f t="shared" si="25"/>
        <v>0</v>
      </c>
      <c r="AU28" s="96">
        <f t="shared" si="26"/>
        <v>0</v>
      </c>
      <c r="AV28" s="96">
        <f t="shared" si="27"/>
        <v>0</v>
      </c>
      <c r="AW28" s="96">
        <f t="shared" si="28"/>
        <v>0</v>
      </c>
      <c r="AX28" s="96">
        <f t="shared" si="29"/>
        <v>0</v>
      </c>
      <c r="AY28" s="98">
        <f t="shared" si="30"/>
        <v>0</v>
      </c>
    </row>
    <row r="29" spans="1:51" hidden="1" x14ac:dyDescent="0.2">
      <c r="A29" s="94"/>
      <c r="B29" s="121"/>
      <c r="C29" s="94"/>
      <c r="D29" s="119">
        <f t="shared" si="0"/>
        <v>0</v>
      </c>
      <c r="E29" s="122"/>
      <c r="F29" s="80"/>
      <c r="G29" s="80"/>
      <c r="H29" s="80"/>
      <c r="I29" s="99"/>
      <c r="J29" s="119">
        <f t="shared" si="1"/>
        <v>0</v>
      </c>
      <c r="K29" s="123"/>
      <c r="L29" s="80"/>
      <c r="M29" s="80"/>
      <c r="N29" s="80"/>
      <c r="O29" s="99"/>
      <c r="P29" s="119">
        <f t="shared" si="12"/>
        <v>0</v>
      </c>
      <c r="Q29" s="96">
        <f t="shared" si="13"/>
        <v>0</v>
      </c>
      <c r="R29" s="96">
        <f t="shared" si="14"/>
        <v>0</v>
      </c>
      <c r="S29" s="96">
        <f t="shared" si="15"/>
        <v>0</v>
      </c>
      <c r="T29" s="96">
        <f t="shared" si="16"/>
        <v>0</v>
      </c>
      <c r="U29" s="98">
        <f t="shared" si="17"/>
        <v>0</v>
      </c>
      <c r="V29" s="119">
        <f t="shared" si="18"/>
        <v>0</v>
      </c>
      <c r="W29" s="96">
        <f t="shared" si="19"/>
        <v>0</v>
      </c>
      <c r="X29" s="96">
        <f t="shared" si="20"/>
        <v>0</v>
      </c>
      <c r="Y29" s="96">
        <f t="shared" si="21"/>
        <v>0</v>
      </c>
      <c r="Z29" s="96">
        <f t="shared" si="22"/>
        <v>0</v>
      </c>
      <c r="AA29" s="98">
        <f t="shared" si="23"/>
        <v>0</v>
      </c>
      <c r="AB29" s="119">
        <f t="shared" si="24"/>
        <v>0</v>
      </c>
      <c r="AC29" s="80"/>
      <c r="AD29" s="80"/>
      <c r="AE29" s="80"/>
      <c r="AF29" s="80"/>
      <c r="AG29" s="99"/>
      <c r="AH29" s="119">
        <f t="shared" si="5"/>
        <v>0</v>
      </c>
      <c r="AI29" s="80"/>
      <c r="AJ29" s="80"/>
      <c r="AK29" s="80"/>
      <c r="AL29" s="80"/>
      <c r="AM29" s="99"/>
      <c r="AN29" s="119">
        <f t="shared" si="6"/>
        <v>0</v>
      </c>
      <c r="AO29" s="80"/>
      <c r="AP29" s="80"/>
      <c r="AQ29" s="80"/>
      <c r="AR29" s="80"/>
      <c r="AS29" s="99"/>
      <c r="AT29" s="119">
        <f t="shared" si="25"/>
        <v>0</v>
      </c>
      <c r="AU29" s="96">
        <f t="shared" si="26"/>
        <v>0</v>
      </c>
      <c r="AV29" s="96">
        <f t="shared" si="27"/>
        <v>0</v>
      </c>
      <c r="AW29" s="96">
        <f t="shared" si="28"/>
        <v>0</v>
      </c>
      <c r="AX29" s="96">
        <f t="shared" si="29"/>
        <v>0</v>
      </c>
      <c r="AY29" s="98">
        <f t="shared" si="30"/>
        <v>0</v>
      </c>
    </row>
    <row r="30" spans="1:51" hidden="1" x14ac:dyDescent="0.2">
      <c r="A30" s="94"/>
      <c r="B30" s="121"/>
      <c r="C30" s="94"/>
      <c r="D30" s="119">
        <f t="shared" si="0"/>
        <v>0</v>
      </c>
      <c r="E30" s="122"/>
      <c r="F30" s="80"/>
      <c r="G30" s="80"/>
      <c r="H30" s="80"/>
      <c r="I30" s="99"/>
      <c r="J30" s="119">
        <f t="shared" si="1"/>
        <v>0</v>
      </c>
      <c r="K30" s="123"/>
      <c r="L30" s="80"/>
      <c r="M30" s="80"/>
      <c r="N30" s="80"/>
      <c r="O30" s="99"/>
      <c r="P30" s="119">
        <f t="shared" si="12"/>
        <v>0</v>
      </c>
      <c r="Q30" s="96">
        <f t="shared" si="13"/>
        <v>0</v>
      </c>
      <c r="R30" s="96">
        <f t="shared" si="14"/>
        <v>0</v>
      </c>
      <c r="S30" s="96">
        <f t="shared" si="15"/>
        <v>0</v>
      </c>
      <c r="T30" s="96">
        <f t="shared" si="16"/>
        <v>0</v>
      </c>
      <c r="U30" s="98">
        <f t="shared" si="17"/>
        <v>0</v>
      </c>
      <c r="V30" s="119">
        <f t="shared" si="18"/>
        <v>0</v>
      </c>
      <c r="W30" s="96">
        <f t="shared" si="19"/>
        <v>0</v>
      </c>
      <c r="X30" s="96">
        <f t="shared" si="20"/>
        <v>0</v>
      </c>
      <c r="Y30" s="96">
        <f t="shared" si="21"/>
        <v>0</v>
      </c>
      <c r="Z30" s="96">
        <f t="shared" si="22"/>
        <v>0</v>
      </c>
      <c r="AA30" s="98">
        <f t="shared" si="23"/>
        <v>0</v>
      </c>
      <c r="AB30" s="119">
        <f t="shared" si="24"/>
        <v>0</v>
      </c>
      <c r="AC30" s="80"/>
      <c r="AD30" s="80"/>
      <c r="AE30" s="80"/>
      <c r="AF30" s="80"/>
      <c r="AG30" s="99"/>
      <c r="AH30" s="119">
        <f t="shared" si="5"/>
        <v>0</v>
      </c>
      <c r="AI30" s="80"/>
      <c r="AJ30" s="80"/>
      <c r="AK30" s="80"/>
      <c r="AL30" s="80"/>
      <c r="AM30" s="99"/>
      <c r="AN30" s="119">
        <f t="shared" si="6"/>
        <v>0</v>
      </c>
      <c r="AO30" s="80"/>
      <c r="AP30" s="80"/>
      <c r="AQ30" s="80"/>
      <c r="AR30" s="80"/>
      <c r="AS30" s="99"/>
      <c r="AT30" s="119">
        <f t="shared" si="25"/>
        <v>0</v>
      </c>
      <c r="AU30" s="96">
        <f t="shared" si="26"/>
        <v>0</v>
      </c>
      <c r="AV30" s="96">
        <f t="shared" si="27"/>
        <v>0</v>
      </c>
      <c r="AW30" s="96">
        <f t="shared" si="28"/>
        <v>0</v>
      </c>
      <c r="AX30" s="96">
        <f t="shared" si="29"/>
        <v>0</v>
      </c>
      <c r="AY30" s="98">
        <f t="shared" si="30"/>
        <v>0</v>
      </c>
    </row>
    <row r="31" spans="1:51" hidden="1" x14ac:dyDescent="0.2">
      <c r="A31" s="94"/>
      <c r="B31" s="121"/>
      <c r="C31" s="94"/>
      <c r="D31" s="119">
        <f t="shared" si="0"/>
        <v>0</v>
      </c>
      <c r="E31" s="122"/>
      <c r="F31" s="80"/>
      <c r="G31" s="80"/>
      <c r="H31" s="80"/>
      <c r="I31" s="99"/>
      <c r="J31" s="119">
        <f t="shared" si="1"/>
        <v>0</v>
      </c>
      <c r="K31" s="123"/>
      <c r="L31" s="80"/>
      <c r="M31" s="80"/>
      <c r="N31" s="80"/>
      <c r="O31" s="99"/>
      <c r="P31" s="119">
        <f t="shared" si="12"/>
        <v>0</v>
      </c>
      <c r="Q31" s="96">
        <f t="shared" si="13"/>
        <v>0</v>
      </c>
      <c r="R31" s="96">
        <f t="shared" si="14"/>
        <v>0</v>
      </c>
      <c r="S31" s="96">
        <f t="shared" si="15"/>
        <v>0</v>
      </c>
      <c r="T31" s="96">
        <f t="shared" si="16"/>
        <v>0</v>
      </c>
      <c r="U31" s="98">
        <f t="shared" si="17"/>
        <v>0</v>
      </c>
      <c r="V31" s="119">
        <f t="shared" si="18"/>
        <v>0</v>
      </c>
      <c r="W31" s="96">
        <f t="shared" si="19"/>
        <v>0</v>
      </c>
      <c r="X31" s="96">
        <f t="shared" si="20"/>
        <v>0</v>
      </c>
      <c r="Y31" s="96">
        <f t="shared" si="21"/>
        <v>0</v>
      </c>
      <c r="Z31" s="96">
        <f t="shared" si="22"/>
        <v>0</v>
      </c>
      <c r="AA31" s="98">
        <f t="shared" si="23"/>
        <v>0</v>
      </c>
      <c r="AB31" s="119">
        <f t="shared" si="24"/>
        <v>0</v>
      </c>
      <c r="AC31" s="80"/>
      <c r="AD31" s="80"/>
      <c r="AE31" s="80"/>
      <c r="AF31" s="80"/>
      <c r="AG31" s="99"/>
      <c r="AH31" s="119">
        <f t="shared" si="5"/>
        <v>0</v>
      </c>
      <c r="AI31" s="80"/>
      <c r="AJ31" s="80"/>
      <c r="AK31" s="80"/>
      <c r="AL31" s="80"/>
      <c r="AM31" s="99"/>
      <c r="AN31" s="119">
        <f t="shared" si="6"/>
        <v>0</v>
      </c>
      <c r="AO31" s="80"/>
      <c r="AP31" s="80"/>
      <c r="AQ31" s="80"/>
      <c r="AR31" s="80"/>
      <c r="AS31" s="99"/>
      <c r="AT31" s="119">
        <f t="shared" si="25"/>
        <v>0</v>
      </c>
      <c r="AU31" s="96">
        <f t="shared" si="26"/>
        <v>0</v>
      </c>
      <c r="AV31" s="96">
        <f t="shared" si="27"/>
        <v>0</v>
      </c>
      <c r="AW31" s="96">
        <f t="shared" si="28"/>
        <v>0</v>
      </c>
      <c r="AX31" s="96">
        <f t="shared" si="29"/>
        <v>0</v>
      </c>
      <c r="AY31" s="98">
        <f t="shared" si="30"/>
        <v>0</v>
      </c>
    </row>
    <row r="32" spans="1:51" hidden="1" x14ac:dyDescent="0.2">
      <c r="A32" s="94"/>
      <c r="B32" s="121"/>
      <c r="C32" s="94"/>
      <c r="D32" s="119">
        <f t="shared" si="0"/>
        <v>0</v>
      </c>
      <c r="E32" s="122"/>
      <c r="F32" s="80"/>
      <c r="G32" s="80"/>
      <c r="H32" s="80"/>
      <c r="I32" s="99"/>
      <c r="J32" s="119">
        <f t="shared" si="1"/>
        <v>0</v>
      </c>
      <c r="K32" s="123"/>
      <c r="L32" s="80"/>
      <c r="M32" s="80"/>
      <c r="N32" s="80"/>
      <c r="O32" s="99"/>
      <c r="P32" s="119">
        <f t="shared" si="12"/>
        <v>0</v>
      </c>
      <c r="Q32" s="96">
        <f t="shared" si="13"/>
        <v>0</v>
      </c>
      <c r="R32" s="96">
        <f t="shared" si="14"/>
        <v>0</v>
      </c>
      <c r="S32" s="96">
        <f t="shared" si="15"/>
        <v>0</v>
      </c>
      <c r="T32" s="96">
        <f t="shared" si="16"/>
        <v>0</v>
      </c>
      <c r="U32" s="98">
        <f t="shared" si="17"/>
        <v>0</v>
      </c>
      <c r="V32" s="119">
        <f t="shared" si="18"/>
        <v>0</v>
      </c>
      <c r="W32" s="96">
        <f t="shared" si="19"/>
        <v>0</v>
      </c>
      <c r="X32" s="96">
        <f t="shared" si="20"/>
        <v>0</v>
      </c>
      <c r="Y32" s="96">
        <f t="shared" si="21"/>
        <v>0</v>
      </c>
      <c r="Z32" s="96">
        <f t="shared" si="22"/>
        <v>0</v>
      </c>
      <c r="AA32" s="98">
        <f t="shared" si="23"/>
        <v>0</v>
      </c>
      <c r="AB32" s="119">
        <f t="shared" si="24"/>
        <v>0</v>
      </c>
      <c r="AC32" s="80"/>
      <c r="AD32" s="80"/>
      <c r="AE32" s="80"/>
      <c r="AF32" s="80"/>
      <c r="AG32" s="99"/>
      <c r="AH32" s="119">
        <f t="shared" si="5"/>
        <v>0</v>
      </c>
      <c r="AI32" s="80"/>
      <c r="AJ32" s="80"/>
      <c r="AK32" s="80"/>
      <c r="AL32" s="80"/>
      <c r="AM32" s="99"/>
      <c r="AN32" s="119">
        <f t="shared" si="6"/>
        <v>0</v>
      </c>
      <c r="AO32" s="80"/>
      <c r="AP32" s="80"/>
      <c r="AQ32" s="80"/>
      <c r="AR32" s="80"/>
      <c r="AS32" s="99"/>
      <c r="AT32" s="119">
        <f t="shared" si="25"/>
        <v>0</v>
      </c>
      <c r="AU32" s="96">
        <f t="shared" si="26"/>
        <v>0</v>
      </c>
      <c r="AV32" s="96">
        <f t="shared" si="27"/>
        <v>0</v>
      </c>
      <c r="AW32" s="96">
        <f t="shared" si="28"/>
        <v>0</v>
      </c>
      <c r="AX32" s="96">
        <f t="shared" si="29"/>
        <v>0</v>
      </c>
      <c r="AY32" s="98">
        <f t="shared" si="30"/>
        <v>0</v>
      </c>
    </row>
    <row r="33" spans="1:51" hidden="1" x14ac:dyDescent="0.2">
      <c r="A33" s="94"/>
      <c r="B33" s="121"/>
      <c r="C33" s="94"/>
      <c r="D33" s="119">
        <f t="shared" si="0"/>
        <v>0</v>
      </c>
      <c r="E33" s="122"/>
      <c r="F33" s="80"/>
      <c r="G33" s="80"/>
      <c r="H33" s="80"/>
      <c r="I33" s="99"/>
      <c r="J33" s="119">
        <f t="shared" si="1"/>
        <v>0</v>
      </c>
      <c r="K33" s="123"/>
      <c r="L33" s="80"/>
      <c r="M33" s="80"/>
      <c r="N33" s="80"/>
      <c r="O33" s="99"/>
      <c r="P33" s="119">
        <f t="shared" si="12"/>
        <v>0</v>
      </c>
      <c r="Q33" s="96">
        <f t="shared" si="13"/>
        <v>0</v>
      </c>
      <c r="R33" s="96">
        <f t="shared" si="14"/>
        <v>0</v>
      </c>
      <c r="S33" s="96">
        <f t="shared" si="15"/>
        <v>0</v>
      </c>
      <c r="T33" s="96">
        <f t="shared" si="16"/>
        <v>0</v>
      </c>
      <c r="U33" s="98">
        <f t="shared" si="17"/>
        <v>0</v>
      </c>
      <c r="V33" s="119">
        <f t="shared" si="18"/>
        <v>0</v>
      </c>
      <c r="W33" s="96">
        <f t="shared" si="19"/>
        <v>0</v>
      </c>
      <c r="X33" s="96">
        <f t="shared" si="20"/>
        <v>0</v>
      </c>
      <c r="Y33" s="96">
        <f t="shared" si="21"/>
        <v>0</v>
      </c>
      <c r="Z33" s="96">
        <f t="shared" si="22"/>
        <v>0</v>
      </c>
      <c r="AA33" s="98">
        <f t="shared" si="23"/>
        <v>0</v>
      </c>
      <c r="AB33" s="119">
        <f t="shared" si="24"/>
        <v>0</v>
      </c>
      <c r="AC33" s="80"/>
      <c r="AD33" s="80"/>
      <c r="AE33" s="80"/>
      <c r="AF33" s="80"/>
      <c r="AG33" s="99"/>
      <c r="AH33" s="119">
        <f t="shared" si="5"/>
        <v>0</v>
      </c>
      <c r="AI33" s="80"/>
      <c r="AJ33" s="80"/>
      <c r="AK33" s="80"/>
      <c r="AL33" s="80"/>
      <c r="AM33" s="99"/>
      <c r="AN33" s="119">
        <f t="shared" si="6"/>
        <v>0</v>
      </c>
      <c r="AO33" s="80"/>
      <c r="AP33" s="80"/>
      <c r="AQ33" s="80"/>
      <c r="AR33" s="80"/>
      <c r="AS33" s="99"/>
      <c r="AT33" s="119">
        <f t="shared" si="25"/>
        <v>0</v>
      </c>
      <c r="AU33" s="96">
        <f t="shared" si="26"/>
        <v>0</v>
      </c>
      <c r="AV33" s="96">
        <f t="shared" si="27"/>
        <v>0</v>
      </c>
      <c r="AW33" s="96">
        <f t="shared" si="28"/>
        <v>0</v>
      </c>
      <c r="AX33" s="96">
        <f t="shared" si="29"/>
        <v>0</v>
      </c>
      <c r="AY33" s="98">
        <f t="shared" si="30"/>
        <v>0</v>
      </c>
    </row>
    <row r="34" spans="1:51" hidden="1" x14ac:dyDescent="0.2">
      <c r="A34" s="94"/>
      <c r="B34" s="121"/>
      <c r="C34" s="94"/>
      <c r="D34" s="119">
        <f t="shared" si="0"/>
        <v>0</v>
      </c>
      <c r="E34" s="122"/>
      <c r="F34" s="80"/>
      <c r="G34" s="80"/>
      <c r="H34" s="80"/>
      <c r="I34" s="99"/>
      <c r="J34" s="119">
        <f t="shared" si="1"/>
        <v>0</v>
      </c>
      <c r="K34" s="123"/>
      <c r="L34" s="80"/>
      <c r="M34" s="80"/>
      <c r="N34" s="80"/>
      <c r="O34" s="99"/>
      <c r="P34" s="119">
        <f t="shared" si="12"/>
        <v>0</v>
      </c>
      <c r="Q34" s="96">
        <f t="shared" si="13"/>
        <v>0</v>
      </c>
      <c r="R34" s="96">
        <f t="shared" si="14"/>
        <v>0</v>
      </c>
      <c r="S34" s="96">
        <f t="shared" si="15"/>
        <v>0</v>
      </c>
      <c r="T34" s="96">
        <f t="shared" si="16"/>
        <v>0</v>
      </c>
      <c r="U34" s="98">
        <f t="shared" si="17"/>
        <v>0</v>
      </c>
      <c r="V34" s="119">
        <f t="shared" si="18"/>
        <v>0</v>
      </c>
      <c r="W34" s="96">
        <f t="shared" si="19"/>
        <v>0</v>
      </c>
      <c r="X34" s="96">
        <f t="shared" si="20"/>
        <v>0</v>
      </c>
      <c r="Y34" s="96">
        <f t="shared" si="21"/>
        <v>0</v>
      </c>
      <c r="Z34" s="96">
        <f t="shared" si="22"/>
        <v>0</v>
      </c>
      <c r="AA34" s="98">
        <f t="shared" si="23"/>
        <v>0</v>
      </c>
      <c r="AB34" s="119">
        <f t="shared" si="24"/>
        <v>0</v>
      </c>
      <c r="AC34" s="80"/>
      <c r="AD34" s="80"/>
      <c r="AE34" s="80"/>
      <c r="AF34" s="80"/>
      <c r="AG34" s="99"/>
      <c r="AH34" s="119">
        <f t="shared" si="5"/>
        <v>0</v>
      </c>
      <c r="AI34" s="80"/>
      <c r="AJ34" s="80"/>
      <c r="AK34" s="80"/>
      <c r="AL34" s="80"/>
      <c r="AM34" s="99"/>
      <c r="AN34" s="119">
        <f t="shared" si="6"/>
        <v>0</v>
      </c>
      <c r="AO34" s="80"/>
      <c r="AP34" s="80"/>
      <c r="AQ34" s="80"/>
      <c r="AR34" s="80"/>
      <c r="AS34" s="99"/>
      <c r="AT34" s="119">
        <f t="shared" si="25"/>
        <v>0</v>
      </c>
      <c r="AU34" s="96">
        <f t="shared" si="26"/>
        <v>0</v>
      </c>
      <c r="AV34" s="96">
        <f t="shared" si="27"/>
        <v>0</v>
      </c>
      <c r="AW34" s="96">
        <f t="shared" si="28"/>
        <v>0</v>
      </c>
      <c r="AX34" s="96">
        <f t="shared" si="29"/>
        <v>0</v>
      </c>
      <c r="AY34" s="98">
        <f t="shared" si="30"/>
        <v>0</v>
      </c>
    </row>
    <row r="35" spans="1:51" hidden="1" x14ac:dyDescent="0.2">
      <c r="A35" s="94"/>
      <c r="B35" s="121"/>
      <c r="C35" s="94"/>
      <c r="D35" s="119">
        <f t="shared" si="0"/>
        <v>0</v>
      </c>
      <c r="E35" s="122"/>
      <c r="F35" s="80"/>
      <c r="G35" s="80"/>
      <c r="H35" s="80"/>
      <c r="I35" s="99"/>
      <c r="J35" s="119">
        <f t="shared" si="1"/>
        <v>0</v>
      </c>
      <c r="K35" s="123"/>
      <c r="L35" s="80"/>
      <c r="M35" s="80"/>
      <c r="N35" s="80"/>
      <c r="O35" s="99"/>
      <c r="P35" s="119">
        <f t="shared" si="12"/>
        <v>0</v>
      </c>
      <c r="Q35" s="96">
        <f t="shared" si="13"/>
        <v>0</v>
      </c>
      <c r="R35" s="96">
        <f t="shared" si="14"/>
        <v>0</v>
      </c>
      <c r="S35" s="96">
        <f t="shared" si="15"/>
        <v>0</v>
      </c>
      <c r="T35" s="96">
        <f t="shared" si="16"/>
        <v>0</v>
      </c>
      <c r="U35" s="98">
        <f t="shared" si="17"/>
        <v>0</v>
      </c>
      <c r="V35" s="119">
        <f t="shared" si="18"/>
        <v>0</v>
      </c>
      <c r="W35" s="96">
        <f t="shared" si="19"/>
        <v>0</v>
      </c>
      <c r="X35" s="96">
        <f t="shared" si="20"/>
        <v>0</v>
      </c>
      <c r="Y35" s="96">
        <f t="shared" si="21"/>
        <v>0</v>
      </c>
      <c r="Z35" s="96">
        <f t="shared" si="22"/>
        <v>0</v>
      </c>
      <c r="AA35" s="98">
        <f t="shared" si="23"/>
        <v>0</v>
      </c>
      <c r="AB35" s="119">
        <f t="shared" si="24"/>
        <v>0</v>
      </c>
      <c r="AC35" s="80"/>
      <c r="AD35" s="80"/>
      <c r="AE35" s="80"/>
      <c r="AF35" s="80"/>
      <c r="AG35" s="99"/>
      <c r="AH35" s="119">
        <f t="shared" si="5"/>
        <v>0</v>
      </c>
      <c r="AI35" s="80"/>
      <c r="AJ35" s="80"/>
      <c r="AK35" s="80"/>
      <c r="AL35" s="80"/>
      <c r="AM35" s="99"/>
      <c r="AN35" s="119">
        <f t="shared" si="6"/>
        <v>0</v>
      </c>
      <c r="AO35" s="80"/>
      <c r="AP35" s="80"/>
      <c r="AQ35" s="80"/>
      <c r="AR35" s="80"/>
      <c r="AS35" s="99"/>
      <c r="AT35" s="119">
        <f t="shared" si="25"/>
        <v>0</v>
      </c>
      <c r="AU35" s="96">
        <f t="shared" si="26"/>
        <v>0</v>
      </c>
      <c r="AV35" s="96">
        <f t="shared" si="27"/>
        <v>0</v>
      </c>
      <c r="AW35" s="96">
        <f t="shared" si="28"/>
        <v>0</v>
      </c>
      <c r="AX35" s="96">
        <f t="shared" si="29"/>
        <v>0</v>
      </c>
      <c r="AY35" s="98">
        <f t="shared" si="30"/>
        <v>0</v>
      </c>
    </row>
    <row r="36" spans="1:51" hidden="1" x14ac:dyDescent="0.2">
      <c r="A36" s="94"/>
      <c r="B36" s="121"/>
      <c r="C36" s="94"/>
      <c r="D36" s="119">
        <f t="shared" si="0"/>
        <v>0</v>
      </c>
      <c r="E36" s="122"/>
      <c r="F36" s="80"/>
      <c r="G36" s="80"/>
      <c r="H36" s="80"/>
      <c r="I36" s="99"/>
      <c r="J36" s="119">
        <f t="shared" si="1"/>
        <v>0</v>
      </c>
      <c r="K36" s="123"/>
      <c r="L36" s="80"/>
      <c r="M36" s="80"/>
      <c r="N36" s="80"/>
      <c r="O36" s="99"/>
      <c r="P36" s="119">
        <f t="shared" si="12"/>
        <v>0</v>
      </c>
      <c r="Q36" s="96">
        <f t="shared" si="13"/>
        <v>0</v>
      </c>
      <c r="R36" s="96">
        <f t="shared" si="14"/>
        <v>0</v>
      </c>
      <c r="S36" s="96">
        <f t="shared" si="15"/>
        <v>0</v>
      </c>
      <c r="T36" s="96">
        <f t="shared" si="16"/>
        <v>0</v>
      </c>
      <c r="U36" s="98">
        <f t="shared" si="17"/>
        <v>0</v>
      </c>
      <c r="V36" s="119">
        <f t="shared" si="18"/>
        <v>0</v>
      </c>
      <c r="W36" s="96">
        <f t="shared" si="19"/>
        <v>0</v>
      </c>
      <c r="X36" s="96">
        <f t="shared" si="20"/>
        <v>0</v>
      </c>
      <c r="Y36" s="96">
        <f t="shared" si="21"/>
        <v>0</v>
      </c>
      <c r="Z36" s="96">
        <f t="shared" si="22"/>
        <v>0</v>
      </c>
      <c r="AA36" s="98">
        <f t="shared" si="23"/>
        <v>0</v>
      </c>
      <c r="AB36" s="119">
        <f t="shared" si="24"/>
        <v>0</v>
      </c>
      <c r="AC36" s="80"/>
      <c r="AD36" s="80"/>
      <c r="AE36" s="80"/>
      <c r="AF36" s="80"/>
      <c r="AG36" s="99"/>
      <c r="AH36" s="119">
        <f t="shared" si="5"/>
        <v>0</v>
      </c>
      <c r="AI36" s="80"/>
      <c r="AJ36" s="80"/>
      <c r="AK36" s="80"/>
      <c r="AL36" s="80"/>
      <c r="AM36" s="99"/>
      <c r="AN36" s="119">
        <f t="shared" si="6"/>
        <v>0</v>
      </c>
      <c r="AO36" s="80"/>
      <c r="AP36" s="80"/>
      <c r="AQ36" s="80"/>
      <c r="AR36" s="80"/>
      <c r="AS36" s="99"/>
      <c r="AT36" s="119">
        <f t="shared" si="25"/>
        <v>0</v>
      </c>
      <c r="AU36" s="96">
        <f t="shared" si="26"/>
        <v>0</v>
      </c>
      <c r="AV36" s="96">
        <f t="shared" si="27"/>
        <v>0</v>
      </c>
      <c r="AW36" s="96">
        <f t="shared" si="28"/>
        <v>0</v>
      </c>
      <c r="AX36" s="96">
        <f t="shared" si="29"/>
        <v>0</v>
      </c>
      <c r="AY36" s="98">
        <f t="shared" si="30"/>
        <v>0</v>
      </c>
    </row>
    <row r="37" spans="1:51" hidden="1" x14ac:dyDescent="0.2">
      <c r="A37" s="94"/>
      <c r="B37" s="121"/>
      <c r="C37" s="94"/>
      <c r="D37" s="119">
        <f t="shared" si="0"/>
        <v>0</v>
      </c>
      <c r="E37" s="122"/>
      <c r="F37" s="80"/>
      <c r="G37" s="80"/>
      <c r="H37" s="80"/>
      <c r="I37" s="99"/>
      <c r="J37" s="119">
        <f t="shared" si="1"/>
        <v>0</v>
      </c>
      <c r="K37" s="123"/>
      <c r="L37" s="80"/>
      <c r="M37" s="80"/>
      <c r="N37" s="80"/>
      <c r="O37" s="99"/>
      <c r="P37" s="119">
        <f t="shared" si="12"/>
        <v>0</v>
      </c>
      <c r="Q37" s="96">
        <f t="shared" si="13"/>
        <v>0</v>
      </c>
      <c r="R37" s="96">
        <f t="shared" si="14"/>
        <v>0</v>
      </c>
      <c r="S37" s="96">
        <f t="shared" si="15"/>
        <v>0</v>
      </c>
      <c r="T37" s="96">
        <f t="shared" si="16"/>
        <v>0</v>
      </c>
      <c r="U37" s="98">
        <f t="shared" si="17"/>
        <v>0</v>
      </c>
      <c r="V37" s="119">
        <f t="shared" si="18"/>
        <v>0</v>
      </c>
      <c r="W37" s="96">
        <f t="shared" si="19"/>
        <v>0</v>
      </c>
      <c r="X37" s="96">
        <f t="shared" si="20"/>
        <v>0</v>
      </c>
      <c r="Y37" s="96">
        <f t="shared" si="21"/>
        <v>0</v>
      </c>
      <c r="Z37" s="96">
        <f t="shared" si="22"/>
        <v>0</v>
      </c>
      <c r="AA37" s="98">
        <f t="shared" si="23"/>
        <v>0</v>
      </c>
      <c r="AB37" s="119">
        <f t="shared" si="24"/>
        <v>0</v>
      </c>
      <c r="AC37" s="80"/>
      <c r="AD37" s="80"/>
      <c r="AE37" s="80"/>
      <c r="AF37" s="80"/>
      <c r="AG37" s="99"/>
      <c r="AH37" s="119">
        <f t="shared" si="5"/>
        <v>0</v>
      </c>
      <c r="AI37" s="80"/>
      <c r="AJ37" s="80"/>
      <c r="AK37" s="80"/>
      <c r="AL37" s="80"/>
      <c r="AM37" s="99"/>
      <c r="AN37" s="119">
        <f t="shared" si="6"/>
        <v>0</v>
      </c>
      <c r="AO37" s="80"/>
      <c r="AP37" s="80"/>
      <c r="AQ37" s="80"/>
      <c r="AR37" s="80"/>
      <c r="AS37" s="99"/>
      <c r="AT37" s="119">
        <f t="shared" si="25"/>
        <v>0</v>
      </c>
      <c r="AU37" s="96">
        <f t="shared" si="26"/>
        <v>0</v>
      </c>
      <c r="AV37" s="96">
        <f t="shared" si="27"/>
        <v>0</v>
      </c>
      <c r="AW37" s="96">
        <f t="shared" si="28"/>
        <v>0</v>
      </c>
      <c r="AX37" s="96">
        <f t="shared" si="29"/>
        <v>0</v>
      </c>
      <c r="AY37" s="98">
        <f t="shared" si="30"/>
        <v>0</v>
      </c>
    </row>
    <row r="38" spans="1:51" hidden="1" x14ac:dyDescent="0.2">
      <c r="A38" s="94"/>
      <c r="B38" s="121"/>
      <c r="C38" s="94"/>
      <c r="D38" s="119">
        <f t="shared" si="0"/>
        <v>0</v>
      </c>
      <c r="E38" s="122"/>
      <c r="F38" s="80"/>
      <c r="G38" s="80"/>
      <c r="H38" s="80"/>
      <c r="I38" s="99"/>
      <c r="J38" s="119">
        <f t="shared" si="1"/>
        <v>0</v>
      </c>
      <c r="K38" s="123"/>
      <c r="L38" s="80"/>
      <c r="M38" s="80"/>
      <c r="N38" s="80"/>
      <c r="O38" s="99"/>
      <c r="P38" s="119">
        <f t="shared" si="12"/>
        <v>0</v>
      </c>
      <c r="Q38" s="96">
        <f t="shared" si="13"/>
        <v>0</v>
      </c>
      <c r="R38" s="96">
        <f t="shared" si="14"/>
        <v>0</v>
      </c>
      <c r="S38" s="96">
        <f t="shared" si="15"/>
        <v>0</v>
      </c>
      <c r="T38" s="96">
        <f t="shared" si="16"/>
        <v>0</v>
      </c>
      <c r="U38" s="98">
        <f t="shared" si="17"/>
        <v>0</v>
      </c>
      <c r="V38" s="119">
        <f t="shared" si="18"/>
        <v>0</v>
      </c>
      <c r="W38" s="96">
        <f t="shared" si="19"/>
        <v>0</v>
      </c>
      <c r="X38" s="96">
        <f t="shared" si="20"/>
        <v>0</v>
      </c>
      <c r="Y38" s="96">
        <f t="shared" si="21"/>
        <v>0</v>
      </c>
      <c r="Z38" s="96">
        <f t="shared" si="22"/>
        <v>0</v>
      </c>
      <c r="AA38" s="98">
        <f t="shared" si="23"/>
        <v>0</v>
      </c>
      <c r="AB38" s="119">
        <f t="shared" si="24"/>
        <v>0</v>
      </c>
      <c r="AC38" s="80"/>
      <c r="AD38" s="80"/>
      <c r="AE38" s="80"/>
      <c r="AF38" s="80"/>
      <c r="AG38" s="99"/>
      <c r="AH38" s="119">
        <f t="shared" si="5"/>
        <v>0</v>
      </c>
      <c r="AI38" s="80"/>
      <c r="AJ38" s="80"/>
      <c r="AK38" s="80"/>
      <c r="AL38" s="80"/>
      <c r="AM38" s="99"/>
      <c r="AN38" s="119">
        <f t="shared" si="6"/>
        <v>0</v>
      </c>
      <c r="AO38" s="80"/>
      <c r="AP38" s="80"/>
      <c r="AQ38" s="80"/>
      <c r="AR38" s="80"/>
      <c r="AS38" s="99"/>
      <c r="AT38" s="119">
        <f t="shared" si="25"/>
        <v>0</v>
      </c>
      <c r="AU38" s="96">
        <f t="shared" si="26"/>
        <v>0</v>
      </c>
      <c r="AV38" s="96">
        <f t="shared" si="27"/>
        <v>0</v>
      </c>
      <c r="AW38" s="96">
        <f t="shared" si="28"/>
        <v>0</v>
      </c>
      <c r="AX38" s="96">
        <f t="shared" si="29"/>
        <v>0</v>
      </c>
      <c r="AY38" s="98">
        <f t="shared" si="30"/>
        <v>0</v>
      </c>
    </row>
    <row r="39" spans="1:51" hidden="1" x14ac:dyDescent="0.2">
      <c r="A39" s="94"/>
      <c r="B39" s="121"/>
      <c r="C39" s="94"/>
      <c r="D39" s="119">
        <f t="shared" si="0"/>
        <v>0</v>
      </c>
      <c r="E39" s="122"/>
      <c r="F39" s="80"/>
      <c r="G39" s="80"/>
      <c r="H39" s="80"/>
      <c r="I39" s="99"/>
      <c r="J39" s="119">
        <f t="shared" si="1"/>
        <v>0</v>
      </c>
      <c r="K39" s="123"/>
      <c r="L39" s="80"/>
      <c r="M39" s="80"/>
      <c r="N39" s="80"/>
      <c r="O39" s="99"/>
      <c r="P39" s="119">
        <f t="shared" si="12"/>
        <v>0</v>
      </c>
      <c r="Q39" s="96">
        <f t="shared" si="13"/>
        <v>0</v>
      </c>
      <c r="R39" s="96">
        <f t="shared" si="14"/>
        <v>0</v>
      </c>
      <c r="S39" s="96">
        <f t="shared" si="15"/>
        <v>0</v>
      </c>
      <c r="T39" s="96">
        <f t="shared" si="16"/>
        <v>0</v>
      </c>
      <c r="U39" s="98">
        <f t="shared" si="17"/>
        <v>0</v>
      </c>
      <c r="V39" s="119">
        <f t="shared" si="18"/>
        <v>0</v>
      </c>
      <c r="W39" s="96">
        <f t="shared" si="19"/>
        <v>0</v>
      </c>
      <c r="X39" s="96">
        <f t="shared" si="20"/>
        <v>0</v>
      </c>
      <c r="Y39" s="96">
        <f t="shared" si="21"/>
        <v>0</v>
      </c>
      <c r="Z39" s="96">
        <f t="shared" si="22"/>
        <v>0</v>
      </c>
      <c r="AA39" s="98">
        <f t="shared" si="23"/>
        <v>0</v>
      </c>
      <c r="AB39" s="119">
        <f t="shared" si="24"/>
        <v>0</v>
      </c>
      <c r="AC39" s="80"/>
      <c r="AD39" s="80"/>
      <c r="AE39" s="80"/>
      <c r="AF39" s="80"/>
      <c r="AG39" s="99"/>
      <c r="AH39" s="119">
        <f t="shared" si="5"/>
        <v>0</v>
      </c>
      <c r="AI39" s="80"/>
      <c r="AJ39" s="80"/>
      <c r="AK39" s="80"/>
      <c r="AL39" s="80"/>
      <c r="AM39" s="99"/>
      <c r="AN39" s="119">
        <f t="shared" si="6"/>
        <v>0</v>
      </c>
      <c r="AO39" s="80"/>
      <c r="AP39" s="80"/>
      <c r="AQ39" s="80"/>
      <c r="AR39" s="80"/>
      <c r="AS39" s="99"/>
      <c r="AT39" s="119">
        <f t="shared" si="25"/>
        <v>0</v>
      </c>
      <c r="AU39" s="96">
        <f t="shared" si="26"/>
        <v>0</v>
      </c>
      <c r="AV39" s="96">
        <f t="shared" si="27"/>
        <v>0</v>
      </c>
      <c r="AW39" s="96">
        <f t="shared" si="28"/>
        <v>0</v>
      </c>
      <c r="AX39" s="96">
        <f t="shared" si="29"/>
        <v>0</v>
      </c>
      <c r="AY39" s="98">
        <f t="shared" si="30"/>
        <v>0</v>
      </c>
    </row>
    <row r="40" spans="1:51" hidden="1" x14ac:dyDescent="0.2">
      <c r="A40" s="94"/>
      <c r="B40" s="121"/>
      <c r="C40" s="94"/>
      <c r="D40" s="119">
        <f t="shared" si="0"/>
        <v>0</v>
      </c>
      <c r="E40" s="122"/>
      <c r="F40" s="80"/>
      <c r="G40" s="80"/>
      <c r="H40" s="80"/>
      <c r="I40" s="99"/>
      <c r="J40" s="119">
        <f t="shared" si="1"/>
        <v>0</v>
      </c>
      <c r="K40" s="123"/>
      <c r="L40" s="80"/>
      <c r="M40" s="80"/>
      <c r="N40" s="80"/>
      <c r="O40" s="99"/>
      <c r="P40" s="119">
        <f t="shared" si="12"/>
        <v>0</v>
      </c>
      <c r="Q40" s="96">
        <f t="shared" si="13"/>
        <v>0</v>
      </c>
      <c r="R40" s="96">
        <f t="shared" si="14"/>
        <v>0</v>
      </c>
      <c r="S40" s="96">
        <f t="shared" si="15"/>
        <v>0</v>
      </c>
      <c r="T40" s="96">
        <f t="shared" si="16"/>
        <v>0</v>
      </c>
      <c r="U40" s="98">
        <f t="shared" si="17"/>
        <v>0</v>
      </c>
      <c r="V40" s="119">
        <f t="shared" si="18"/>
        <v>0</v>
      </c>
      <c r="W40" s="96">
        <f t="shared" si="19"/>
        <v>0</v>
      </c>
      <c r="X40" s="96">
        <f t="shared" si="20"/>
        <v>0</v>
      </c>
      <c r="Y40" s="96">
        <f t="shared" si="21"/>
        <v>0</v>
      </c>
      <c r="Z40" s="96">
        <f t="shared" si="22"/>
        <v>0</v>
      </c>
      <c r="AA40" s="98">
        <f t="shared" si="23"/>
        <v>0</v>
      </c>
      <c r="AB40" s="119">
        <f t="shared" si="24"/>
        <v>0</v>
      </c>
      <c r="AC40" s="80"/>
      <c r="AD40" s="80"/>
      <c r="AE40" s="80"/>
      <c r="AF40" s="80"/>
      <c r="AG40" s="99"/>
      <c r="AH40" s="119">
        <f t="shared" si="5"/>
        <v>0</v>
      </c>
      <c r="AI40" s="80"/>
      <c r="AJ40" s="80"/>
      <c r="AK40" s="80"/>
      <c r="AL40" s="80"/>
      <c r="AM40" s="99"/>
      <c r="AN40" s="119">
        <f t="shared" si="6"/>
        <v>0</v>
      </c>
      <c r="AO40" s="80"/>
      <c r="AP40" s="80"/>
      <c r="AQ40" s="80"/>
      <c r="AR40" s="80"/>
      <c r="AS40" s="99"/>
      <c r="AT40" s="119">
        <f t="shared" si="25"/>
        <v>0</v>
      </c>
      <c r="AU40" s="96">
        <f t="shared" si="26"/>
        <v>0</v>
      </c>
      <c r="AV40" s="96">
        <f t="shared" si="27"/>
        <v>0</v>
      </c>
      <c r="AW40" s="96">
        <f t="shared" si="28"/>
        <v>0</v>
      </c>
      <c r="AX40" s="96">
        <f t="shared" si="29"/>
        <v>0</v>
      </c>
      <c r="AY40" s="98">
        <f t="shared" si="30"/>
        <v>0</v>
      </c>
    </row>
    <row r="41" spans="1:51" hidden="1" x14ac:dyDescent="0.2">
      <c r="A41" s="94"/>
      <c r="B41" s="121"/>
      <c r="C41" s="94"/>
      <c r="D41" s="119">
        <f t="shared" si="0"/>
        <v>0</v>
      </c>
      <c r="E41" s="122"/>
      <c r="F41" s="80"/>
      <c r="G41" s="80"/>
      <c r="H41" s="80"/>
      <c r="I41" s="99"/>
      <c r="J41" s="119">
        <f t="shared" si="1"/>
        <v>0</v>
      </c>
      <c r="K41" s="123"/>
      <c r="L41" s="80"/>
      <c r="M41" s="80"/>
      <c r="N41" s="80"/>
      <c r="O41" s="99"/>
      <c r="P41" s="119">
        <f t="shared" si="12"/>
        <v>0</v>
      </c>
      <c r="Q41" s="96">
        <f t="shared" si="13"/>
        <v>0</v>
      </c>
      <c r="R41" s="96">
        <f t="shared" si="14"/>
        <v>0</v>
      </c>
      <c r="S41" s="96">
        <f t="shared" si="15"/>
        <v>0</v>
      </c>
      <c r="T41" s="96">
        <f t="shared" si="16"/>
        <v>0</v>
      </c>
      <c r="U41" s="98">
        <f t="shared" si="17"/>
        <v>0</v>
      </c>
      <c r="V41" s="119">
        <f t="shared" si="18"/>
        <v>0</v>
      </c>
      <c r="W41" s="96">
        <f t="shared" si="19"/>
        <v>0</v>
      </c>
      <c r="X41" s="96">
        <f t="shared" si="20"/>
        <v>0</v>
      </c>
      <c r="Y41" s="96">
        <f t="shared" si="21"/>
        <v>0</v>
      </c>
      <c r="Z41" s="96">
        <f t="shared" si="22"/>
        <v>0</v>
      </c>
      <c r="AA41" s="98">
        <f t="shared" si="23"/>
        <v>0</v>
      </c>
      <c r="AB41" s="119">
        <f t="shared" si="24"/>
        <v>0</v>
      </c>
      <c r="AC41" s="80"/>
      <c r="AD41" s="80"/>
      <c r="AE41" s="80"/>
      <c r="AF41" s="80"/>
      <c r="AG41" s="99"/>
      <c r="AH41" s="119">
        <f t="shared" si="5"/>
        <v>0</v>
      </c>
      <c r="AI41" s="80"/>
      <c r="AJ41" s="80"/>
      <c r="AK41" s="80"/>
      <c r="AL41" s="80"/>
      <c r="AM41" s="99"/>
      <c r="AN41" s="119">
        <f t="shared" si="6"/>
        <v>0</v>
      </c>
      <c r="AO41" s="80"/>
      <c r="AP41" s="80"/>
      <c r="AQ41" s="80"/>
      <c r="AR41" s="80"/>
      <c r="AS41" s="99"/>
      <c r="AT41" s="119">
        <f t="shared" si="25"/>
        <v>0</v>
      </c>
      <c r="AU41" s="96">
        <f t="shared" si="26"/>
        <v>0</v>
      </c>
      <c r="AV41" s="96">
        <f t="shared" si="27"/>
        <v>0</v>
      </c>
      <c r="AW41" s="96">
        <f t="shared" si="28"/>
        <v>0</v>
      </c>
      <c r="AX41" s="96">
        <f t="shared" si="29"/>
        <v>0</v>
      </c>
      <c r="AY41" s="98">
        <f t="shared" si="30"/>
        <v>0</v>
      </c>
    </row>
    <row r="42" spans="1:51" hidden="1" x14ac:dyDescent="0.2">
      <c r="A42" s="94"/>
      <c r="B42" s="121"/>
      <c r="C42" s="94"/>
      <c r="D42" s="119">
        <f t="shared" si="0"/>
        <v>0</v>
      </c>
      <c r="E42" s="122"/>
      <c r="F42" s="80"/>
      <c r="G42" s="80"/>
      <c r="H42" s="80"/>
      <c r="I42" s="99"/>
      <c r="J42" s="119">
        <f t="shared" si="1"/>
        <v>0</v>
      </c>
      <c r="K42" s="123"/>
      <c r="L42" s="80"/>
      <c r="M42" s="80"/>
      <c r="N42" s="80"/>
      <c r="O42" s="99"/>
      <c r="P42" s="119">
        <f t="shared" si="12"/>
        <v>0</v>
      </c>
      <c r="Q42" s="96">
        <f t="shared" si="13"/>
        <v>0</v>
      </c>
      <c r="R42" s="96">
        <f t="shared" si="14"/>
        <v>0</v>
      </c>
      <c r="S42" s="96">
        <f t="shared" si="15"/>
        <v>0</v>
      </c>
      <c r="T42" s="96">
        <f t="shared" si="16"/>
        <v>0</v>
      </c>
      <c r="U42" s="98">
        <f t="shared" si="17"/>
        <v>0</v>
      </c>
      <c r="V42" s="119">
        <f t="shared" si="18"/>
        <v>0</v>
      </c>
      <c r="W42" s="96">
        <f t="shared" si="19"/>
        <v>0</v>
      </c>
      <c r="X42" s="96">
        <f t="shared" si="20"/>
        <v>0</v>
      </c>
      <c r="Y42" s="96">
        <f t="shared" si="21"/>
        <v>0</v>
      </c>
      <c r="Z42" s="96">
        <f t="shared" si="22"/>
        <v>0</v>
      </c>
      <c r="AA42" s="98">
        <f t="shared" si="23"/>
        <v>0</v>
      </c>
      <c r="AB42" s="119">
        <f t="shared" si="24"/>
        <v>0</v>
      </c>
      <c r="AC42" s="80"/>
      <c r="AD42" s="80"/>
      <c r="AE42" s="80"/>
      <c r="AF42" s="80"/>
      <c r="AG42" s="99"/>
      <c r="AH42" s="119">
        <f t="shared" si="5"/>
        <v>0</v>
      </c>
      <c r="AI42" s="80"/>
      <c r="AJ42" s="80"/>
      <c r="AK42" s="80"/>
      <c r="AL42" s="80"/>
      <c r="AM42" s="99"/>
      <c r="AN42" s="119">
        <f t="shared" si="6"/>
        <v>0</v>
      </c>
      <c r="AO42" s="80"/>
      <c r="AP42" s="80"/>
      <c r="AQ42" s="80"/>
      <c r="AR42" s="80"/>
      <c r="AS42" s="99"/>
      <c r="AT42" s="119">
        <f t="shared" si="25"/>
        <v>0</v>
      </c>
      <c r="AU42" s="96">
        <f t="shared" si="26"/>
        <v>0</v>
      </c>
      <c r="AV42" s="96">
        <f t="shared" si="27"/>
        <v>0</v>
      </c>
      <c r="AW42" s="96">
        <f t="shared" si="28"/>
        <v>0</v>
      </c>
      <c r="AX42" s="96">
        <f t="shared" si="29"/>
        <v>0</v>
      </c>
      <c r="AY42" s="98">
        <f t="shared" si="30"/>
        <v>0</v>
      </c>
    </row>
    <row r="43" spans="1:51" hidden="1" x14ac:dyDescent="0.2">
      <c r="A43" s="94"/>
      <c r="B43" s="121"/>
      <c r="C43" s="94"/>
      <c r="D43" s="119">
        <f t="shared" si="0"/>
        <v>0</v>
      </c>
      <c r="E43" s="122"/>
      <c r="F43" s="80"/>
      <c r="G43" s="80"/>
      <c r="H43" s="80"/>
      <c r="I43" s="99"/>
      <c r="J43" s="119">
        <f t="shared" si="1"/>
        <v>0</v>
      </c>
      <c r="K43" s="123"/>
      <c r="L43" s="80"/>
      <c r="M43" s="80"/>
      <c r="N43" s="80"/>
      <c r="O43" s="99"/>
      <c r="P43" s="119">
        <f t="shared" si="12"/>
        <v>0</v>
      </c>
      <c r="Q43" s="96">
        <f t="shared" si="13"/>
        <v>0</v>
      </c>
      <c r="R43" s="96">
        <f t="shared" si="14"/>
        <v>0</v>
      </c>
      <c r="S43" s="96">
        <f t="shared" si="15"/>
        <v>0</v>
      </c>
      <c r="T43" s="96">
        <f t="shared" si="16"/>
        <v>0</v>
      </c>
      <c r="U43" s="98">
        <f t="shared" si="17"/>
        <v>0</v>
      </c>
      <c r="V43" s="119">
        <f t="shared" si="18"/>
        <v>0</v>
      </c>
      <c r="W43" s="96">
        <f t="shared" si="19"/>
        <v>0</v>
      </c>
      <c r="X43" s="96">
        <f t="shared" si="20"/>
        <v>0</v>
      </c>
      <c r="Y43" s="96">
        <f t="shared" si="21"/>
        <v>0</v>
      </c>
      <c r="Z43" s="96">
        <f t="shared" si="22"/>
        <v>0</v>
      </c>
      <c r="AA43" s="98">
        <f t="shared" si="23"/>
        <v>0</v>
      </c>
      <c r="AB43" s="119">
        <f t="shared" si="24"/>
        <v>0</v>
      </c>
      <c r="AC43" s="80"/>
      <c r="AD43" s="80"/>
      <c r="AE43" s="80"/>
      <c r="AF43" s="80"/>
      <c r="AG43" s="99"/>
      <c r="AH43" s="119">
        <f t="shared" si="5"/>
        <v>0</v>
      </c>
      <c r="AI43" s="80"/>
      <c r="AJ43" s="80"/>
      <c r="AK43" s="80"/>
      <c r="AL43" s="80"/>
      <c r="AM43" s="99"/>
      <c r="AN43" s="119">
        <f t="shared" si="6"/>
        <v>0</v>
      </c>
      <c r="AO43" s="80"/>
      <c r="AP43" s="80"/>
      <c r="AQ43" s="80"/>
      <c r="AR43" s="80"/>
      <c r="AS43" s="99"/>
      <c r="AT43" s="119">
        <f t="shared" si="25"/>
        <v>0</v>
      </c>
      <c r="AU43" s="96">
        <f t="shared" si="26"/>
        <v>0</v>
      </c>
      <c r="AV43" s="96">
        <f t="shared" si="27"/>
        <v>0</v>
      </c>
      <c r="AW43" s="96">
        <f t="shared" si="28"/>
        <v>0</v>
      </c>
      <c r="AX43" s="96">
        <f t="shared" si="29"/>
        <v>0</v>
      </c>
      <c r="AY43" s="98">
        <f t="shared" si="30"/>
        <v>0</v>
      </c>
    </row>
    <row r="44" spans="1:51" hidden="1" x14ac:dyDescent="0.2">
      <c r="A44" s="94"/>
      <c r="B44" s="121"/>
      <c r="C44" s="94"/>
      <c r="D44" s="119">
        <f t="shared" si="0"/>
        <v>0</v>
      </c>
      <c r="E44" s="122"/>
      <c r="F44" s="80"/>
      <c r="G44" s="80"/>
      <c r="H44" s="80"/>
      <c r="I44" s="99"/>
      <c r="J44" s="119">
        <f t="shared" si="1"/>
        <v>0</v>
      </c>
      <c r="K44" s="123"/>
      <c r="L44" s="80"/>
      <c r="M44" s="80"/>
      <c r="N44" s="80"/>
      <c r="O44" s="99"/>
      <c r="P44" s="119">
        <f t="shared" si="12"/>
        <v>0</v>
      </c>
      <c r="Q44" s="96">
        <f t="shared" si="13"/>
        <v>0</v>
      </c>
      <c r="R44" s="96">
        <f t="shared" si="14"/>
        <v>0</v>
      </c>
      <c r="S44" s="96">
        <f t="shared" si="15"/>
        <v>0</v>
      </c>
      <c r="T44" s="96">
        <f t="shared" si="16"/>
        <v>0</v>
      </c>
      <c r="U44" s="98">
        <f t="shared" si="17"/>
        <v>0</v>
      </c>
      <c r="V44" s="119">
        <f t="shared" si="18"/>
        <v>0</v>
      </c>
      <c r="W44" s="96">
        <f t="shared" si="19"/>
        <v>0</v>
      </c>
      <c r="X44" s="96">
        <f t="shared" si="20"/>
        <v>0</v>
      </c>
      <c r="Y44" s="96">
        <f t="shared" si="21"/>
        <v>0</v>
      </c>
      <c r="Z44" s="96">
        <f t="shared" si="22"/>
        <v>0</v>
      </c>
      <c r="AA44" s="98">
        <f t="shared" si="23"/>
        <v>0</v>
      </c>
      <c r="AB44" s="119">
        <f t="shared" si="24"/>
        <v>0</v>
      </c>
      <c r="AC44" s="80"/>
      <c r="AD44" s="80"/>
      <c r="AE44" s="80"/>
      <c r="AF44" s="80"/>
      <c r="AG44" s="99"/>
      <c r="AH44" s="119">
        <f t="shared" si="5"/>
        <v>0</v>
      </c>
      <c r="AI44" s="80"/>
      <c r="AJ44" s="80"/>
      <c r="AK44" s="80"/>
      <c r="AL44" s="80"/>
      <c r="AM44" s="99"/>
      <c r="AN44" s="119">
        <f t="shared" si="6"/>
        <v>0</v>
      </c>
      <c r="AO44" s="80"/>
      <c r="AP44" s="80"/>
      <c r="AQ44" s="80"/>
      <c r="AR44" s="80"/>
      <c r="AS44" s="99"/>
      <c r="AT44" s="119">
        <f t="shared" si="25"/>
        <v>0</v>
      </c>
      <c r="AU44" s="96">
        <f t="shared" si="26"/>
        <v>0</v>
      </c>
      <c r="AV44" s="96">
        <f t="shared" si="27"/>
        <v>0</v>
      </c>
      <c r="AW44" s="96">
        <f t="shared" si="28"/>
        <v>0</v>
      </c>
      <c r="AX44" s="96">
        <f t="shared" si="29"/>
        <v>0</v>
      </c>
      <c r="AY44" s="98">
        <f t="shared" si="30"/>
        <v>0</v>
      </c>
    </row>
    <row r="45" spans="1:51" hidden="1" x14ac:dyDescent="0.2">
      <c r="A45" s="94"/>
      <c r="B45" s="121"/>
      <c r="C45" s="94"/>
      <c r="D45" s="119">
        <f t="shared" si="0"/>
        <v>0</v>
      </c>
      <c r="E45" s="122"/>
      <c r="F45" s="80"/>
      <c r="G45" s="80"/>
      <c r="H45" s="80"/>
      <c r="I45" s="99"/>
      <c r="J45" s="119">
        <f t="shared" si="1"/>
        <v>0</v>
      </c>
      <c r="K45" s="123"/>
      <c r="L45" s="80"/>
      <c r="M45" s="80"/>
      <c r="N45" s="80"/>
      <c r="O45" s="99"/>
      <c r="P45" s="119">
        <f t="shared" si="12"/>
        <v>0</v>
      </c>
      <c r="Q45" s="96">
        <f t="shared" si="13"/>
        <v>0</v>
      </c>
      <c r="R45" s="96">
        <f t="shared" si="14"/>
        <v>0</v>
      </c>
      <c r="S45" s="96">
        <f t="shared" si="15"/>
        <v>0</v>
      </c>
      <c r="T45" s="96">
        <f t="shared" si="16"/>
        <v>0</v>
      </c>
      <c r="U45" s="98">
        <f t="shared" si="17"/>
        <v>0</v>
      </c>
      <c r="V45" s="119">
        <f t="shared" si="18"/>
        <v>0</v>
      </c>
      <c r="W45" s="96">
        <f t="shared" si="19"/>
        <v>0</v>
      </c>
      <c r="X45" s="96">
        <f t="shared" si="20"/>
        <v>0</v>
      </c>
      <c r="Y45" s="96">
        <f t="shared" si="21"/>
        <v>0</v>
      </c>
      <c r="Z45" s="96">
        <f t="shared" si="22"/>
        <v>0</v>
      </c>
      <c r="AA45" s="98">
        <f t="shared" si="23"/>
        <v>0</v>
      </c>
      <c r="AB45" s="119">
        <f t="shared" si="24"/>
        <v>0</v>
      </c>
      <c r="AC45" s="80"/>
      <c r="AD45" s="80"/>
      <c r="AE45" s="80"/>
      <c r="AF45" s="80"/>
      <c r="AG45" s="99"/>
      <c r="AH45" s="119">
        <f t="shared" si="5"/>
        <v>0</v>
      </c>
      <c r="AI45" s="80"/>
      <c r="AJ45" s="80"/>
      <c r="AK45" s="80"/>
      <c r="AL45" s="80"/>
      <c r="AM45" s="99"/>
      <c r="AN45" s="119">
        <f t="shared" si="6"/>
        <v>0</v>
      </c>
      <c r="AO45" s="80"/>
      <c r="AP45" s="80"/>
      <c r="AQ45" s="80"/>
      <c r="AR45" s="80"/>
      <c r="AS45" s="99"/>
      <c r="AT45" s="119">
        <f t="shared" si="25"/>
        <v>0</v>
      </c>
      <c r="AU45" s="96">
        <f t="shared" si="26"/>
        <v>0</v>
      </c>
      <c r="AV45" s="96">
        <f t="shared" si="27"/>
        <v>0</v>
      </c>
      <c r="AW45" s="96">
        <f t="shared" si="28"/>
        <v>0</v>
      </c>
      <c r="AX45" s="96">
        <f t="shared" si="29"/>
        <v>0</v>
      </c>
      <c r="AY45" s="98">
        <f t="shared" si="30"/>
        <v>0</v>
      </c>
    </row>
    <row r="46" spans="1:51" hidden="1" x14ac:dyDescent="0.2">
      <c r="A46" s="94"/>
      <c r="B46" s="121"/>
      <c r="C46" s="94"/>
      <c r="D46" s="119">
        <f t="shared" si="0"/>
        <v>0</v>
      </c>
      <c r="E46" s="122"/>
      <c r="F46" s="80"/>
      <c r="G46" s="80"/>
      <c r="H46" s="80"/>
      <c r="I46" s="99"/>
      <c r="J46" s="119">
        <f t="shared" si="1"/>
        <v>0</v>
      </c>
      <c r="K46" s="123"/>
      <c r="L46" s="80"/>
      <c r="M46" s="80"/>
      <c r="N46" s="80"/>
      <c r="O46" s="99"/>
      <c r="P46" s="119">
        <f t="shared" si="12"/>
        <v>0</v>
      </c>
      <c r="Q46" s="96">
        <f t="shared" si="13"/>
        <v>0</v>
      </c>
      <c r="R46" s="96">
        <f t="shared" si="14"/>
        <v>0</v>
      </c>
      <c r="S46" s="96">
        <f t="shared" si="15"/>
        <v>0</v>
      </c>
      <c r="T46" s="96">
        <f t="shared" si="16"/>
        <v>0</v>
      </c>
      <c r="U46" s="98">
        <f t="shared" si="17"/>
        <v>0</v>
      </c>
      <c r="V46" s="119">
        <f t="shared" si="18"/>
        <v>0</v>
      </c>
      <c r="W46" s="96">
        <f t="shared" si="19"/>
        <v>0</v>
      </c>
      <c r="X46" s="96">
        <f t="shared" si="20"/>
        <v>0</v>
      </c>
      <c r="Y46" s="96">
        <f t="shared" si="21"/>
        <v>0</v>
      </c>
      <c r="Z46" s="96">
        <f t="shared" si="22"/>
        <v>0</v>
      </c>
      <c r="AA46" s="98">
        <f t="shared" si="23"/>
        <v>0</v>
      </c>
      <c r="AB46" s="119">
        <f t="shared" si="24"/>
        <v>0</v>
      </c>
      <c r="AC46" s="80"/>
      <c r="AD46" s="80"/>
      <c r="AE46" s="80"/>
      <c r="AF46" s="80"/>
      <c r="AG46" s="99"/>
      <c r="AH46" s="119">
        <f t="shared" si="5"/>
        <v>0</v>
      </c>
      <c r="AI46" s="80"/>
      <c r="AJ46" s="80"/>
      <c r="AK46" s="80"/>
      <c r="AL46" s="80"/>
      <c r="AM46" s="99"/>
      <c r="AN46" s="119">
        <f t="shared" si="6"/>
        <v>0</v>
      </c>
      <c r="AO46" s="80"/>
      <c r="AP46" s="80"/>
      <c r="AQ46" s="80"/>
      <c r="AR46" s="80"/>
      <c r="AS46" s="99"/>
      <c r="AT46" s="119">
        <f t="shared" si="25"/>
        <v>0</v>
      </c>
      <c r="AU46" s="96">
        <f t="shared" si="26"/>
        <v>0</v>
      </c>
      <c r="AV46" s="96">
        <f t="shared" si="27"/>
        <v>0</v>
      </c>
      <c r="AW46" s="96">
        <f t="shared" si="28"/>
        <v>0</v>
      </c>
      <c r="AX46" s="96">
        <f t="shared" si="29"/>
        <v>0</v>
      </c>
      <c r="AY46" s="98">
        <f t="shared" si="30"/>
        <v>0</v>
      </c>
    </row>
    <row r="47" spans="1:51" hidden="1" x14ac:dyDescent="0.2">
      <c r="A47" s="94"/>
      <c r="B47" s="121"/>
      <c r="C47" s="94"/>
      <c r="D47" s="119">
        <f t="shared" si="0"/>
        <v>0</v>
      </c>
      <c r="E47" s="122"/>
      <c r="F47" s="80"/>
      <c r="G47" s="80"/>
      <c r="H47" s="80"/>
      <c r="I47" s="99"/>
      <c r="J47" s="119">
        <f t="shared" si="1"/>
        <v>0</v>
      </c>
      <c r="K47" s="123"/>
      <c r="L47" s="80"/>
      <c r="M47" s="80"/>
      <c r="N47" s="80"/>
      <c r="O47" s="99"/>
      <c r="P47" s="119">
        <f t="shared" si="12"/>
        <v>0</v>
      </c>
      <c r="Q47" s="96">
        <f t="shared" si="13"/>
        <v>0</v>
      </c>
      <c r="R47" s="96">
        <f t="shared" si="14"/>
        <v>0</v>
      </c>
      <c r="S47" s="96">
        <f t="shared" si="15"/>
        <v>0</v>
      </c>
      <c r="T47" s="96">
        <f t="shared" si="16"/>
        <v>0</v>
      </c>
      <c r="U47" s="98">
        <f t="shared" si="17"/>
        <v>0</v>
      </c>
      <c r="V47" s="119">
        <f t="shared" si="18"/>
        <v>0</v>
      </c>
      <c r="W47" s="96">
        <f t="shared" si="19"/>
        <v>0</v>
      </c>
      <c r="X47" s="96">
        <f t="shared" si="20"/>
        <v>0</v>
      </c>
      <c r="Y47" s="96">
        <f t="shared" si="21"/>
        <v>0</v>
      </c>
      <c r="Z47" s="96">
        <f t="shared" si="22"/>
        <v>0</v>
      </c>
      <c r="AA47" s="98">
        <f t="shared" si="23"/>
        <v>0</v>
      </c>
      <c r="AB47" s="119">
        <f t="shared" si="24"/>
        <v>0</v>
      </c>
      <c r="AC47" s="80"/>
      <c r="AD47" s="80"/>
      <c r="AE47" s="80"/>
      <c r="AF47" s="80"/>
      <c r="AG47" s="99"/>
      <c r="AH47" s="119">
        <f t="shared" si="5"/>
        <v>0</v>
      </c>
      <c r="AI47" s="80"/>
      <c r="AJ47" s="80"/>
      <c r="AK47" s="80"/>
      <c r="AL47" s="80"/>
      <c r="AM47" s="99"/>
      <c r="AN47" s="119">
        <f t="shared" si="6"/>
        <v>0</v>
      </c>
      <c r="AO47" s="80"/>
      <c r="AP47" s="80"/>
      <c r="AQ47" s="80"/>
      <c r="AR47" s="80"/>
      <c r="AS47" s="99"/>
      <c r="AT47" s="119">
        <f t="shared" si="25"/>
        <v>0</v>
      </c>
      <c r="AU47" s="96">
        <f t="shared" si="26"/>
        <v>0</v>
      </c>
      <c r="AV47" s="96">
        <f t="shared" si="27"/>
        <v>0</v>
      </c>
      <c r="AW47" s="96">
        <f t="shared" si="28"/>
        <v>0</v>
      </c>
      <c r="AX47" s="96">
        <f t="shared" si="29"/>
        <v>0</v>
      </c>
      <c r="AY47" s="98">
        <f t="shared" si="30"/>
        <v>0</v>
      </c>
    </row>
    <row r="48" spans="1:51" hidden="1" x14ac:dyDescent="0.2">
      <c r="A48" s="94"/>
      <c r="B48" s="121"/>
      <c r="C48" s="94"/>
      <c r="D48" s="119">
        <f t="shared" si="0"/>
        <v>0</v>
      </c>
      <c r="E48" s="122"/>
      <c r="F48" s="80"/>
      <c r="G48" s="80"/>
      <c r="H48" s="80"/>
      <c r="I48" s="99"/>
      <c r="J48" s="119">
        <f t="shared" si="1"/>
        <v>0</v>
      </c>
      <c r="K48" s="123"/>
      <c r="L48" s="80"/>
      <c r="M48" s="80"/>
      <c r="N48" s="80"/>
      <c r="O48" s="99"/>
      <c r="P48" s="119">
        <f t="shared" si="12"/>
        <v>0</v>
      </c>
      <c r="Q48" s="96">
        <f t="shared" si="13"/>
        <v>0</v>
      </c>
      <c r="R48" s="96">
        <f t="shared" si="14"/>
        <v>0</v>
      </c>
      <c r="S48" s="96">
        <f t="shared" si="15"/>
        <v>0</v>
      </c>
      <c r="T48" s="96">
        <f t="shared" si="16"/>
        <v>0</v>
      </c>
      <c r="U48" s="98">
        <f t="shared" si="17"/>
        <v>0</v>
      </c>
      <c r="V48" s="119">
        <f t="shared" si="18"/>
        <v>0</v>
      </c>
      <c r="W48" s="96">
        <f t="shared" si="19"/>
        <v>0</v>
      </c>
      <c r="X48" s="96">
        <f t="shared" si="20"/>
        <v>0</v>
      </c>
      <c r="Y48" s="96">
        <f t="shared" si="21"/>
        <v>0</v>
      </c>
      <c r="Z48" s="96">
        <f t="shared" si="22"/>
        <v>0</v>
      </c>
      <c r="AA48" s="98">
        <f t="shared" si="23"/>
        <v>0</v>
      </c>
      <c r="AB48" s="119">
        <f t="shared" si="24"/>
        <v>0</v>
      </c>
      <c r="AC48" s="80"/>
      <c r="AD48" s="80"/>
      <c r="AE48" s="80"/>
      <c r="AF48" s="80"/>
      <c r="AG48" s="99"/>
      <c r="AH48" s="119">
        <f t="shared" si="5"/>
        <v>0</v>
      </c>
      <c r="AI48" s="80"/>
      <c r="AJ48" s="80"/>
      <c r="AK48" s="80"/>
      <c r="AL48" s="80"/>
      <c r="AM48" s="99"/>
      <c r="AN48" s="119">
        <f t="shared" si="6"/>
        <v>0</v>
      </c>
      <c r="AO48" s="80"/>
      <c r="AP48" s="80"/>
      <c r="AQ48" s="80"/>
      <c r="AR48" s="80"/>
      <c r="AS48" s="99"/>
      <c r="AT48" s="119">
        <f t="shared" si="25"/>
        <v>0</v>
      </c>
      <c r="AU48" s="96">
        <f t="shared" si="26"/>
        <v>0</v>
      </c>
      <c r="AV48" s="96">
        <f t="shared" si="27"/>
        <v>0</v>
      </c>
      <c r="AW48" s="96">
        <f t="shared" si="28"/>
        <v>0</v>
      </c>
      <c r="AX48" s="96">
        <f t="shared" si="29"/>
        <v>0</v>
      </c>
      <c r="AY48" s="98">
        <f t="shared" si="30"/>
        <v>0</v>
      </c>
    </row>
    <row r="49" spans="1:51" hidden="1" x14ac:dyDescent="0.2">
      <c r="A49" s="94"/>
      <c r="B49" s="121"/>
      <c r="C49" s="94"/>
      <c r="D49" s="119">
        <f t="shared" si="0"/>
        <v>0</v>
      </c>
      <c r="E49" s="122"/>
      <c r="F49" s="80"/>
      <c r="G49" s="80"/>
      <c r="H49" s="80"/>
      <c r="I49" s="99"/>
      <c r="J49" s="119">
        <f t="shared" si="1"/>
        <v>0</v>
      </c>
      <c r="K49" s="123"/>
      <c r="L49" s="80"/>
      <c r="M49" s="80"/>
      <c r="N49" s="80"/>
      <c r="O49" s="99"/>
      <c r="P49" s="119">
        <f t="shared" si="12"/>
        <v>0</v>
      </c>
      <c r="Q49" s="96">
        <f t="shared" si="13"/>
        <v>0</v>
      </c>
      <c r="R49" s="96">
        <f t="shared" si="14"/>
        <v>0</v>
      </c>
      <c r="S49" s="96">
        <f t="shared" si="15"/>
        <v>0</v>
      </c>
      <c r="T49" s="96">
        <f t="shared" si="16"/>
        <v>0</v>
      </c>
      <c r="U49" s="98">
        <f t="shared" si="17"/>
        <v>0</v>
      </c>
      <c r="V49" s="119">
        <f t="shared" si="18"/>
        <v>0</v>
      </c>
      <c r="W49" s="96">
        <f t="shared" si="19"/>
        <v>0</v>
      </c>
      <c r="X49" s="96">
        <f t="shared" si="20"/>
        <v>0</v>
      </c>
      <c r="Y49" s="96">
        <f t="shared" si="21"/>
        <v>0</v>
      </c>
      <c r="Z49" s="96">
        <f t="shared" si="22"/>
        <v>0</v>
      </c>
      <c r="AA49" s="98">
        <f t="shared" si="23"/>
        <v>0</v>
      </c>
      <c r="AB49" s="119">
        <f t="shared" si="24"/>
        <v>0</v>
      </c>
      <c r="AC49" s="80"/>
      <c r="AD49" s="80"/>
      <c r="AE49" s="80"/>
      <c r="AF49" s="80"/>
      <c r="AG49" s="99"/>
      <c r="AH49" s="119">
        <f t="shared" si="5"/>
        <v>0</v>
      </c>
      <c r="AI49" s="80"/>
      <c r="AJ49" s="80"/>
      <c r="AK49" s="80"/>
      <c r="AL49" s="80"/>
      <c r="AM49" s="99"/>
      <c r="AN49" s="119">
        <f t="shared" si="6"/>
        <v>0</v>
      </c>
      <c r="AO49" s="80"/>
      <c r="AP49" s="80"/>
      <c r="AQ49" s="80"/>
      <c r="AR49" s="80"/>
      <c r="AS49" s="99"/>
      <c r="AT49" s="119">
        <f t="shared" si="25"/>
        <v>0</v>
      </c>
      <c r="AU49" s="96">
        <f t="shared" si="26"/>
        <v>0</v>
      </c>
      <c r="AV49" s="96">
        <f t="shared" si="27"/>
        <v>0</v>
      </c>
      <c r="AW49" s="96">
        <f t="shared" si="28"/>
        <v>0</v>
      </c>
      <c r="AX49" s="96">
        <f t="shared" si="29"/>
        <v>0</v>
      </c>
      <c r="AY49" s="98">
        <f t="shared" si="30"/>
        <v>0</v>
      </c>
    </row>
    <row r="50" spans="1:51" hidden="1" x14ac:dyDescent="0.2">
      <c r="A50" s="94"/>
      <c r="B50" s="121"/>
      <c r="C50" s="94"/>
      <c r="D50" s="119">
        <f t="shared" si="0"/>
        <v>0</v>
      </c>
      <c r="E50" s="122"/>
      <c r="F50" s="80"/>
      <c r="G50" s="80"/>
      <c r="H50" s="80"/>
      <c r="I50" s="99"/>
      <c r="J50" s="119">
        <f t="shared" si="1"/>
        <v>0</v>
      </c>
      <c r="K50" s="123"/>
      <c r="L50" s="80"/>
      <c r="M50" s="80"/>
      <c r="N50" s="80"/>
      <c r="O50" s="99"/>
      <c r="P50" s="119">
        <f t="shared" si="12"/>
        <v>0</v>
      </c>
      <c r="Q50" s="96">
        <f t="shared" si="13"/>
        <v>0</v>
      </c>
      <c r="R50" s="96">
        <f t="shared" si="14"/>
        <v>0</v>
      </c>
      <c r="S50" s="96">
        <f t="shared" si="15"/>
        <v>0</v>
      </c>
      <c r="T50" s="96">
        <f t="shared" si="16"/>
        <v>0</v>
      </c>
      <c r="U50" s="98">
        <f t="shared" si="17"/>
        <v>0</v>
      </c>
      <c r="V50" s="119">
        <f t="shared" si="18"/>
        <v>0</v>
      </c>
      <c r="W50" s="96">
        <f t="shared" si="19"/>
        <v>0</v>
      </c>
      <c r="X50" s="96">
        <f t="shared" si="20"/>
        <v>0</v>
      </c>
      <c r="Y50" s="96">
        <f t="shared" si="21"/>
        <v>0</v>
      </c>
      <c r="Z50" s="96">
        <f t="shared" si="22"/>
        <v>0</v>
      </c>
      <c r="AA50" s="98">
        <f t="shared" si="23"/>
        <v>0</v>
      </c>
      <c r="AB50" s="119">
        <f t="shared" si="24"/>
        <v>0</v>
      </c>
      <c r="AC50" s="80"/>
      <c r="AD50" s="80"/>
      <c r="AE50" s="80"/>
      <c r="AF50" s="80"/>
      <c r="AG50" s="99"/>
      <c r="AH50" s="119">
        <f t="shared" si="5"/>
        <v>0</v>
      </c>
      <c r="AI50" s="80"/>
      <c r="AJ50" s="80"/>
      <c r="AK50" s="80"/>
      <c r="AL50" s="80"/>
      <c r="AM50" s="99"/>
      <c r="AN50" s="119">
        <f t="shared" si="6"/>
        <v>0</v>
      </c>
      <c r="AO50" s="80"/>
      <c r="AP50" s="80"/>
      <c r="AQ50" s="80"/>
      <c r="AR50" s="80"/>
      <c r="AS50" s="99"/>
      <c r="AT50" s="119">
        <f t="shared" si="25"/>
        <v>0</v>
      </c>
      <c r="AU50" s="96">
        <f t="shared" si="26"/>
        <v>0</v>
      </c>
      <c r="AV50" s="96">
        <f t="shared" si="27"/>
        <v>0</v>
      </c>
      <c r="AW50" s="96">
        <f t="shared" si="28"/>
        <v>0</v>
      </c>
      <c r="AX50" s="96">
        <f t="shared" si="29"/>
        <v>0</v>
      </c>
      <c r="AY50" s="98">
        <f t="shared" si="30"/>
        <v>0</v>
      </c>
    </row>
    <row r="51" spans="1:51" hidden="1" x14ac:dyDescent="0.2">
      <c r="A51" s="94"/>
      <c r="B51" s="121"/>
      <c r="C51" s="94"/>
      <c r="D51" s="119">
        <f t="shared" si="0"/>
        <v>0</v>
      </c>
      <c r="E51" s="122"/>
      <c r="F51" s="80"/>
      <c r="G51" s="80"/>
      <c r="H51" s="80"/>
      <c r="I51" s="99"/>
      <c r="J51" s="119">
        <f t="shared" si="1"/>
        <v>0</v>
      </c>
      <c r="K51" s="123"/>
      <c r="L51" s="80"/>
      <c r="M51" s="80"/>
      <c r="N51" s="80"/>
      <c r="O51" s="99"/>
      <c r="P51" s="119">
        <f t="shared" si="12"/>
        <v>0</v>
      </c>
      <c r="Q51" s="96">
        <f t="shared" si="13"/>
        <v>0</v>
      </c>
      <c r="R51" s="96">
        <f t="shared" si="14"/>
        <v>0</v>
      </c>
      <c r="S51" s="96">
        <f t="shared" si="15"/>
        <v>0</v>
      </c>
      <c r="T51" s="96">
        <f t="shared" si="16"/>
        <v>0</v>
      </c>
      <c r="U51" s="98">
        <f t="shared" si="17"/>
        <v>0</v>
      </c>
      <c r="V51" s="119">
        <f t="shared" si="18"/>
        <v>0</v>
      </c>
      <c r="W51" s="96">
        <f t="shared" si="19"/>
        <v>0</v>
      </c>
      <c r="X51" s="96">
        <f t="shared" si="20"/>
        <v>0</v>
      </c>
      <c r="Y51" s="96">
        <f t="shared" si="21"/>
        <v>0</v>
      </c>
      <c r="Z51" s="96">
        <f t="shared" si="22"/>
        <v>0</v>
      </c>
      <c r="AA51" s="98">
        <f t="shared" si="23"/>
        <v>0</v>
      </c>
      <c r="AB51" s="119">
        <f t="shared" si="24"/>
        <v>0</v>
      </c>
      <c r="AC51" s="80"/>
      <c r="AD51" s="80"/>
      <c r="AE51" s="80"/>
      <c r="AF51" s="80"/>
      <c r="AG51" s="99"/>
      <c r="AH51" s="119">
        <f t="shared" si="5"/>
        <v>0</v>
      </c>
      <c r="AI51" s="80"/>
      <c r="AJ51" s="80"/>
      <c r="AK51" s="80"/>
      <c r="AL51" s="80"/>
      <c r="AM51" s="99"/>
      <c r="AN51" s="119">
        <f t="shared" si="6"/>
        <v>0</v>
      </c>
      <c r="AO51" s="80"/>
      <c r="AP51" s="80"/>
      <c r="AQ51" s="80"/>
      <c r="AR51" s="80"/>
      <c r="AS51" s="99"/>
      <c r="AT51" s="119">
        <f t="shared" si="25"/>
        <v>0</v>
      </c>
      <c r="AU51" s="96">
        <f t="shared" si="26"/>
        <v>0</v>
      </c>
      <c r="AV51" s="96">
        <f t="shared" si="27"/>
        <v>0</v>
      </c>
      <c r="AW51" s="96">
        <f t="shared" si="28"/>
        <v>0</v>
      </c>
      <c r="AX51" s="96">
        <f t="shared" si="29"/>
        <v>0</v>
      </c>
      <c r="AY51" s="98">
        <f t="shared" si="30"/>
        <v>0</v>
      </c>
    </row>
    <row r="52" spans="1:51" hidden="1" x14ac:dyDescent="0.2">
      <c r="A52" s="94"/>
      <c r="B52" s="121"/>
      <c r="C52" s="94"/>
      <c r="D52" s="119">
        <f t="shared" si="0"/>
        <v>0</v>
      </c>
      <c r="E52" s="122"/>
      <c r="F52" s="80"/>
      <c r="G52" s="80"/>
      <c r="H52" s="80"/>
      <c r="I52" s="99"/>
      <c r="J52" s="119">
        <f t="shared" si="1"/>
        <v>0</v>
      </c>
      <c r="K52" s="123"/>
      <c r="L52" s="80"/>
      <c r="M52" s="80"/>
      <c r="N52" s="80"/>
      <c r="O52" s="99"/>
      <c r="P52" s="119">
        <f t="shared" si="12"/>
        <v>0</v>
      </c>
      <c r="Q52" s="96">
        <f t="shared" si="13"/>
        <v>0</v>
      </c>
      <c r="R52" s="96">
        <f t="shared" si="14"/>
        <v>0</v>
      </c>
      <c r="S52" s="96">
        <f t="shared" si="15"/>
        <v>0</v>
      </c>
      <c r="T52" s="96">
        <f t="shared" si="16"/>
        <v>0</v>
      </c>
      <c r="U52" s="98">
        <f t="shared" si="17"/>
        <v>0</v>
      </c>
      <c r="V52" s="119">
        <f t="shared" si="18"/>
        <v>0</v>
      </c>
      <c r="W52" s="96">
        <f t="shared" si="19"/>
        <v>0</v>
      </c>
      <c r="X52" s="96">
        <f t="shared" si="20"/>
        <v>0</v>
      </c>
      <c r="Y52" s="96">
        <f t="shared" si="21"/>
        <v>0</v>
      </c>
      <c r="Z52" s="96">
        <f t="shared" si="22"/>
        <v>0</v>
      </c>
      <c r="AA52" s="98">
        <f t="shared" si="23"/>
        <v>0</v>
      </c>
      <c r="AB52" s="119">
        <f t="shared" si="24"/>
        <v>0</v>
      </c>
      <c r="AC52" s="80"/>
      <c r="AD52" s="80"/>
      <c r="AE52" s="80"/>
      <c r="AF52" s="80"/>
      <c r="AG52" s="99"/>
      <c r="AH52" s="119">
        <f t="shared" si="5"/>
        <v>0</v>
      </c>
      <c r="AI52" s="80"/>
      <c r="AJ52" s="80"/>
      <c r="AK52" s="80"/>
      <c r="AL52" s="80"/>
      <c r="AM52" s="99"/>
      <c r="AN52" s="119">
        <f t="shared" si="6"/>
        <v>0</v>
      </c>
      <c r="AO52" s="80"/>
      <c r="AP52" s="80"/>
      <c r="AQ52" s="80"/>
      <c r="AR52" s="80"/>
      <c r="AS52" s="99"/>
      <c r="AT52" s="119">
        <f t="shared" si="25"/>
        <v>0</v>
      </c>
      <c r="AU52" s="96">
        <f t="shared" si="26"/>
        <v>0</v>
      </c>
      <c r="AV52" s="96">
        <f t="shared" si="27"/>
        <v>0</v>
      </c>
      <c r="AW52" s="96">
        <f t="shared" si="28"/>
        <v>0</v>
      </c>
      <c r="AX52" s="96">
        <f t="shared" si="29"/>
        <v>0</v>
      </c>
      <c r="AY52" s="98">
        <f t="shared" si="30"/>
        <v>0</v>
      </c>
    </row>
    <row r="53" spans="1:51" hidden="1" x14ac:dyDescent="0.2">
      <c r="A53" s="94"/>
      <c r="B53" s="121"/>
      <c r="C53" s="94"/>
      <c r="D53" s="119">
        <f t="shared" si="0"/>
        <v>0</v>
      </c>
      <c r="E53" s="122"/>
      <c r="F53" s="80"/>
      <c r="G53" s="80"/>
      <c r="H53" s="80"/>
      <c r="I53" s="99"/>
      <c r="J53" s="119">
        <f t="shared" si="1"/>
        <v>0</v>
      </c>
      <c r="K53" s="123"/>
      <c r="L53" s="80"/>
      <c r="M53" s="80"/>
      <c r="N53" s="80"/>
      <c r="O53" s="99"/>
      <c r="P53" s="119">
        <f t="shared" si="12"/>
        <v>0</v>
      </c>
      <c r="Q53" s="96">
        <f t="shared" si="13"/>
        <v>0</v>
      </c>
      <c r="R53" s="96">
        <f t="shared" si="14"/>
        <v>0</v>
      </c>
      <c r="S53" s="96">
        <f t="shared" si="15"/>
        <v>0</v>
      </c>
      <c r="T53" s="96">
        <f t="shared" si="16"/>
        <v>0</v>
      </c>
      <c r="U53" s="98">
        <f t="shared" si="17"/>
        <v>0</v>
      </c>
      <c r="V53" s="119">
        <f t="shared" si="18"/>
        <v>0</v>
      </c>
      <c r="W53" s="96">
        <f t="shared" si="19"/>
        <v>0</v>
      </c>
      <c r="X53" s="96">
        <f t="shared" si="20"/>
        <v>0</v>
      </c>
      <c r="Y53" s="96">
        <f t="shared" si="21"/>
        <v>0</v>
      </c>
      <c r="Z53" s="96">
        <f t="shared" si="22"/>
        <v>0</v>
      </c>
      <c r="AA53" s="98">
        <f t="shared" si="23"/>
        <v>0</v>
      </c>
      <c r="AB53" s="119">
        <f t="shared" si="24"/>
        <v>0</v>
      </c>
      <c r="AC53" s="80"/>
      <c r="AD53" s="80"/>
      <c r="AE53" s="80"/>
      <c r="AF53" s="80"/>
      <c r="AG53" s="99"/>
      <c r="AH53" s="119">
        <f t="shared" si="5"/>
        <v>0</v>
      </c>
      <c r="AI53" s="80"/>
      <c r="AJ53" s="80"/>
      <c r="AK53" s="80"/>
      <c r="AL53" s="80"/>
      <c r="AM53" s="99"/>
      <c r="AN53" s="119">
        <f t="shared" si="6"/>
        <v>0</v>
      </c>
      <c r="AO53" s="80"/>
      <c r="AP53" s="80"/>
      <c r="AQ53" s="80"/>
      <c r="AR53" s="80"/>
      <c r="AS53" s="99"/>
      <c r="AT53" s="119">
        <f t="shared" si="25"/>
        <v>0</v>
      </c>
      <c r="AU53" s="96">
        <f t="shared" si="26"/>
        <v>0</v>
      </c>
      <c r="AV53" s="96">
        <f t="shared" si="27"/>
        <v>0</v>
      </c>
      <c r="AW53" s="96">
        <f t="shared" si="28"/>
        <v>0</v>
      </c>
      <c r="AX53" s="96">
        <f t="shared" si="29"/>
        <v>0</v>
      </c>
      <c r="AY53" s="98">
        <f t="shared" si="30"/>
        <v>0</v>
      </c>
    </row>
    <row r="54" spans="1:51" hidden="1" x14ac:dyDescent="0.2">
      <c r="A54" s="94"/>
      <c r="B54" s="121"/>
      <c r="C54" s="94"/>
      <c r="D54" s="119">
        <f t="shared" si="0"/>
        <v>0</v>
      </c>
      <c r="E54" s="122"/>
      <c r="F54" s="80"/>
      <c r="G54" s="80"/>
      <c r="H54" s="80"/>
      <c r="I54" s="99"/>
      <c r="J54" s="119">
        <f t="shared" si="1"/>
        <v>0</v>
      </c>
      <c r="K54" s="123"/>
      <c r="L54" s="80"/>
      <c r="M54" s="80"/>
      <c r="N54" s="80"/>
      <c r="O54" s="99"/>
      <c r="P54" s="119">
        <f t="shared" si="12"/>
        <v>0</v>
      </c>
      <c r="Q54" s="96">
        <f t="shared" si="13"/>
        <v>0</v>
      </c>
      <c r="R54" s="96">
        <f t="shared" si="14"/>
        <v>0</v>
      </c>
      <c r="S54" s="96">
        <f t="shared" si="15"/>
        <v>0</v>
      </c>
      <c r="T54" s="96">
        <f t="shared" si="16"/>
        <v>0</v>
      </c>
      <c r="U54" s="98">
        <f t="shared" si="17"/>
        <v>0</v>
      </c>
      <c r="V54" s="119">
        <f t="shared" si="18"/>
        <v>0</v>
      </c>
      <c r="W54" s="96">
        <f t="shared" si="19"/>
        <v>0</v>
      </c>
      <c r="X54" s="96">
        <f t="shared" si="20"/>
        <v>0</v>
      </c>
      <c r="Y54" s="96">
        <f t="shared" si="21"/>
        <v>0</v>
      </c>
      <c r="Z54" s="96">
        <f t="shared" si="22"/>
        <v>0</v>
      </c>
      <c r="AA54" s="98">
        <f t="shared" si="23"/>
        <v>0</v>
      </c>
      <c r="AB54" s="119">
        <f t="shared" si="24"/>
        <v>0</v>
      </c>
      <c r="AC54" s="80"/>
      <c r="AD54" s="80"/>
      <c r="AE54" s="80"/>
      <c r="AF54" s="80"/>
      <c r="AG54" s="99"/>
      <c r="AH54" s="119">
        <f t="shared" si="5"/>
        <v>0</v>
      </c>
      <c r="AI54" s="80"/>
      <c r="AJ54" s="80"/>
      <c r="AK54" s="80"/>
      <c r="AL54" s="80"/>
      <c r="AM54" s="99"/>
      <c r="AN54" s="119">
        <f t="shared" si="6"/>
        <v>0</v>
      </c>
      <c r="AO54" s="80"/>
      <c r="AP54" s="80"/>
      <c r="AQ54" s="80"/>
      <c r="AR54" s="80"/>
      <c r="AS54" s="99"/>
      <c r="AT54" s="119">
        <f t="shared" si="25"/>
        <v>0</v>
      </c>
      <c r="AU54" s="96">
        <f t="shared" si="26"/>
        <v>0</v>
      </c>
      <c r="AV54" s="96">
        <f t="shared" si="27"/>
        <v>0</v>
      </c>
      <c r="AW54" s="96">
        <f t="shared" si="28"/>
        <v>0</v>
      </c>
      <c r="AX54" s="96">
        <f t="shared" si="29"/>
        <v>0</v>
      </c>
      <c r="AY54" s="98">
        <f t="shared" si="30"/>
        <v>0</v>
      </c>
    </row>
    <row r="55" spans="1:51" hidden="1" x14ac:dyDescent="0.2">
      <c r="A55" s="94"/>
      <c r="B55" s="121"/>
      <c r="C55" s="94"/>
      <c r="D55" s="119">
        <f t="shared" si="0"/>
        <v>0</v>
      </c>
      <c r="E55" s="122"/>
      <c r="F55" s="80"/>
      <c r="G55" s="80"/>
      <c r="H55" s="80"/>
      <c r="I55" s="99"/>
      <c r="J55" s="119">
        <f t="shared" si="1"/>
        <v>0</v>
      </c>
      <c r="K55" s="123"/>
      <c r="L55" s="80"/>
      <c r="M55" s="80"/>
      <c r="N55" s="80"/>
      <c r="O55" s="99"/>
      <c r="P55" s="119">
        <f t="shared" si="12"/>
        <v>0</v>
      </c>
      <c r="Q55" s="96">
        <f t="shared" si="13"/>
        <v>0</v>
      </c>
      <c r="R55" s="96">
        <f t="shared" si="14"/>
        <v>0</v>
      </c>
      <c r="S55" s="96">
        <f t="shared" si="15"/>
        <v>0</v>
      </c>
      <c r="T55" s="96">
        <f t="shared" si="16"/>
        <v>0</v>
      </c>
      <c r="U55" s="98">
        <f t="shared" si="17"/>
        <v>0</v>
      </c>
      <c r="V55" s="119">
        <f t="shared" si="18"/>
        <v>0</v>
      </c>
      <c r="W55" s="96">
        <f t="shared" si="19"/>
        <v>0</v>
      </c>
      <c r="X55" s="96">
        <f t="shared" si="20"/>
        <v>0</v>
      </c>
      <c r="Y55" s="96">
        <f t="shared" si="21"/>
        <v>0</v>
      </c>
      <c r="Z55" s="96">
        <f t="shared" si="22"/>
        <v>0</v>
      </c>
      <c r="AA55" s="98">
        <f t="shared" si="23"/>
        <v>0</v>
      </c>
      <c r="AB55" s="119">
        <f t="shared" si="24"/>
        <v>0</v>
      </c>
      <c r="AC55" s="80"/>
      <c r="AD55" s="80"/>
      <c r="AE55" s="80"/>
      <c r="AF55" s="80"/>
      <c r="AG55" s="99"/>
      <c r="AH55" s="119">
        <f t="shared" si="5"/>
        <v>0</v>
      </c>
      <c r="AI55" s="80"/>
      <c r="AJ55" s="80"/>
      <c r="AK55" s="80"/>
      <c r="AL55" s="80"/>
      <c r="AM55" s="99"/>
      <c r="AN55" s="119">
        <f t="shared" si="6"/>
        <v>0</v>
      </c>
      <c r="AO55" s="80"/>
      <c r="AP55" s="80"/>
      <c r="AQ55" s="80"/>
      <c r="AR55" s="80"/>
      <c r="AS55" s="99"/>
      <c r="AT55" s="119">
        <f t="shared" si="25"/>
        <v>0</v>
      </c>
      <c r="AU55" s="96">
        <f t="shared" si="26"/>
        <v>0</v>
      </c>
      <c r="AV55" s="96">
        <f t="shared" si="27"/>
        <v>0</v>
      </c>
      <c r="AW55" s="96">
        <f t="shared" si="28"/>
        <v>0</v>
      </c>
      <c r="AX55" s="96">
        <f t="shared" si="29"/>
        <v>0</v>
      </c>
      <c r="AY55" s="98">
        <f t="shared" si="30"/>
        <v>0</v>
      </c>
    </row>
    <row r="56" spans="1:51" hidden="1" x14ac:dyDescent="0.2">
      <c r="A56" s="94"/>
      <c r="B56" s="121"/>
      <c r="C56" s="94"/>
      <c r="D56" s="119">
        <f t="shared" si="0"/>
        <v>0</v>
      </c>
      <c r="E56" s="122"/>
      <c r="F56" s="80"/>
      <c r="G56" s="80"/>
      <c r="H56" s="80"/>
      <c r="I56" s="99"/>
      <c r="J56" s="119">
        <f t="shared" si="1"/>
        <v>0</v>
      </c>
      <c r="K56" s="123"/>
      <c r="L56" s="80"/>
      <c r="M56" s="80"/>
      <c r="N56" s="80"/>
      <c r="O56" s="99"/>
      <c r="P56" s="119">
        <f t="shared" si="9"/>
        <v>0</v>
      </c>
      <c r="Q56" s="96">
        <f t="shared" si="10"/>
        <v>0</v>
      </c>
      <c r="R56" s="96">
        <f t="shared" si="2"/>
        <v>0</v>
      </c>
      <c r="S56" s="96">
        <f t="shared" si="2"/>
        <v>0</v>
      </c>
      <c r="T56" s="96">
        <f t="shared" si="2"/>
        <v>0</v>
      </c>
      <c r="U56" s="98">
        <f t="shared" si="2"/>
        <v>0</v>
      </c>
      <c r="V56" s="119">
        <f t="shared" si="3"/>
        <v>0</v>
      </c>
      <c r="W56" s="96">
        <f t="shared" si="11"/>
        <v>0</v>
      </c>
      <c r="X56" s="96">
        <f t="shared" si="11"/>
        <v>0</v>
      </c>
      <c r="Y56" s="96">
        <f t="shared" si="11"/>
        <v>0</v>
      </c>
      <c r="Z56" s="96">
        <f t="shared" si="11"/>
        <v>0</v>
      </c>
      <c r="AA56" s="98">
        <f t="shared" si="11"/>
        <v>0</v>
      </c>
      <c r="AB56" s="119">
        <f t="shared" si="4"/>
        <v>0</v>
      </c>
      <c r="AC56" s="80"/>
      <c r="AD56" s="80"/>
      <c r="AE56" s="80"/>
      <c r="AF56" s="80"/>
      <c r="AG56" s="99"/>
      <c r="AH56" s="119">
        <f t="shared" si="5"/>
        <v>0</v>
      </c>
      <c r="AI56" s="80"/>
      <c r="AJ56" s="80"/>
      <c r="AK56" s="80"/>
      <c r="AL56" s="80"/>
      <c r="AM56" s="99"/>
      <c r="AN56" s="119">
        <f t="shared" si="6"/>
        <v>0</v>
      </c>
      <c r="AO56" s="80"/>
      <c r="AP56" s="80"/>
      <c r="AQ56" s="80"/>
      <c r="AR56" s="80"/>
      <c r="AS56" s="99"/>
      <c r="AT56" s="119">
        <f t="shared" si="7"/>
        <v>0</v>
      </c>
      <c r="AU56" s="96">
        <f t="shared" si="8"/>
        <v>0</v>
      </c>
      <c r="AV56" s="96">
        <f t="shared" si="8"/>
        <v>0</v>
      </c>
      <c r="AW56" s="96">
        <f t="shared" si="8"/>
        <v>0</v>
      </c>
      <c r="AX56" s="96">
        <f t="shared" si="8"/>
        <v>0</v>
      </c>
      <c r="AY56" s="98">
        <f t="shared" si="8"/>
        <v>0</v>
      </c>
    </row>
    <row r="57" spans="1:51" hidden="1" x14ac:dyDescent="0.2">
      <c r="A57" s="94"/>
      <c r="B57" s="121"/>
      <c r="C57" s="94"/>
      <c r="D57" s="119">
        <f t="shared" si="0"/>
        <v>0</v>
      </c>
      <c r="E57" s="122"/>
      <c r="F57" s="80"/>
      <c r="G57" s="80"/>
      <c r="H57" s="80"/>
      <c r="I57" s="99"/>
      <c r="J57" s="119">
        <f>K57+L57+M57+N57+O57</f>
        <v>0</v>
      </c>
      <c r="K57" s="123"/>
      <c r="L57" s="80"/>
      <c r="M57" s="80"/>
      <c r="N57" s="80"/>
      <c r="O57" s="99"/>
      <c r="P57" s="119">
        <f t="shared" si="9"/>
        <v>0</v>
      </c>
      <c r="Q57" s="96">
        <f t="shared" si="10"/>
        <v>0</v>
      </c>
      <c r="R57" s="96">
        <f t="shared" si="2"/>
        <v>0</v>
      </c>
      <c r="S57" s="96">
        <f t="shared" si="2"/>
        <v>0</v>
      </c>
      <c r="T57" s="96">
        <f t="shared" si="2"/>
        <v>0</v>
      </c>
      <c r="U57" s="98">
        <f t="shared" si="2"/>
        <v>0</v>
      </c>
      <c r="V57" s="119">
        <f t="shared" si="3"/>
        <v>0</v>
      </c>
      <c r="W57" s="96">
        <f t="shared" si="11"/>
        <v>0</v>
      </c>
      <c r="X57" s="96">
        <f t="shared" si="11"/>
        <v>0</v>
      </c>
      <c r="Y57" s="96">
        <f t="shared" si="11"/>
        <v>0</v>
      </c>
      <c r="Z57" s="96">
        <f t="shared" si="11"/>
        <v>0</v>
      </c>
      <c r="AA57" s="98">
        <f t="shared" si="11"/>
        <v>0</v>
      </c>
      <c r="AB57" s="119">
        <f t="shared" si="4"/>
        <v>0</v>
      </c>
      <c r="AC57" s="80"/>
      <c r="AD57" s="80"/>
      <c r="AE57" s="80"/>
      <c r="AF57" s="80"/>
      <c r="AG57" s="99"/>
      <c r="AH57" s="119">
        <f t="shared" si="5"/>
        <v>0</v>
      </c>
      <c r="AI57" s="80"/>
      <c r="AJ57" s="80"/>
      <c r="AK57" s="80"/>
      <c r="AL57" s="80"/>
      <c r="AM57" s="99"/>
      <c r="AN57" s="119">
        <f t="shared" si="6"/>
        <v>0</v>
      </c>
      <c r="AO57" s="80"/>
      <c r="AP57" s="80"/>
      <c r="AQ57" s="80"/>
      <c r="AR57" s="80"/>
      <c r="AS57" s="99"/>
      <c r="AT57" s="119">
        <f t="shared" si="7"/>
        <v>0</v>
      </c>
      <c r="AU57" s="96">
        <f t="shared" si="8"/>
        <v>0</v>
      </c>
      <c r="AV57" s="96">
        <f t="shared" si="8"/>
        <v>0</v>
      </c>
      <c r="AW57" s="96">
        <f t="shared" si="8"/>
        <v>0</v>
      </c>
      <c r="AX57" s="96">
        <f t="shared" si="8"/>
        <v>0</v>
      </c>
      <c r="AY57" s="98">
        <f t="shared" si="8"/>
        <v>0</v>
      </c>
    </row>
    <row r="58" spans="1:51" hidden="1" x14ac:dyDescent="0.2">
      <c r="A58" s="94"/>
      <c r="B58" s="121"/>
      <c r="C58" s="94"/>
      <c r="D58" s="119">
        <f t="shared" si="0"/>
        <v>0</v>
      </c>
      <c r="E58" s="122"/>
      <c r="F58" s="80"/>
      <c r="G58" s="80"/>
      <c r="H58" s="80"/>
      <c r="I58" s="99"/>
      <c r="J58" s="119">
        <f t="shared" si="1"/>
        <v>0</v>
      </c>
      <c r="K58" s="123"/>
      <c r="L58" s="80"/>
      <c r="M58" s="80"/>
      <c r="N58" s="80"/>
      <c r="O58" s="99"/>
      <c r="P58" s="119">
        <f t="shared" si="9"/>
        <v>0</v>
      </c>
      <c r="Q58" s="96">
        <f t="shared" si="10"/>
        <v>0</v>
      </c>
      <c r="R58" s="96">
        <f t="shared" si="2"/>
        <v>0</v>
      </c>
      <c r="S58" s="96">
        <f t="shared" si="2"/>
        <v>0</v>
      </c>
      <c r="T58" s="96">
        <f t="shared" si="2"/>
        <v>0</v>
      </c>
      <c r="U58" s="98">
        <f t="shared" si="2"/>
        <v>0</v>
      </c>
      <c r="V58" s="119">
        <f t="shared" si="3"/>
        <v>0</v>
      </c>
      <c r="W58" s="96">
        <f t="shared" si="11"/>
        <v>0</v>
      </c>
      <c r="X58" s="96">
        <f t="shared" si="11"/>
        <v>0</v>
      </c>
      <c r="Y58" s="96">
        <f t="shared" si="11"/>
        <v>0</v>
      </c>
      <c r="Z58" s="96">
        <f t="shared" si="11"/>
        <v>0</v>
      </c>
      <c r="AA58" s="98">
        <f t="shared" si="11"/>
        <v>0</v>
      </c>
      <c r="AB58" s="119">
        <f t="shared" si="4"/>
        <v>0</v>
      </c>
      <c r="AC58" s="80"/>
      <c r="AD58" s="80"/>
      <c r="AE58" s="80"/>
      <c r="AF58" s="80"/>
      <c r="AG58" s="99"/>
      <c r="AH58" s="119">
        <f t="shared" si="5"/>
        <v>0</v>
      </c>
      <c r="AI58" s="80"/>
      <c r="AJ58" s="80"/>
      <c r="AK58" s="80"/>
      <c r="AL58" s="80"/>
      <c r="AM58" s="99"/>
      <c r="AN58" s="119">
        <f t="shared" si="6"/>
        <v>0</v>
      </c>
      <c r="AO58" s="80"/>
      <c r="AP58" s="80"/>
      <c r="AQ58" s="80"/>
      <c r="AR58" s="80"/>
      <c r="AS58" s="99"/>
      <c r="AT58" s="119">
        <f>AU58+AV58+AW58+AX58+AY58</f>
        <v>0</v>
      </c>
      <c r="AU58" s="96">
        <f t="shared" si="8"/>
        <v>0</v>
      </c>
      <c r="AV58" s="96">
        <f t="shared" si="8"/>
        <v>0</v>
      </c>
      <c r="AW58" s="96">
        <f t="shared" si="8"/>
        <v>0</v>
      </c>
      <c r="AX58" s="96">
        <f t="shared" si="8"/>
        <v>0</v>
      </c>
      <c r="AY58" s="98">
        <f t="shared" si="8"/>
        <v>0</v>
      </c>
    </row>
    <row r="59" spans="1:51" hidden="1" x14ac:dyDescent="0.2">
      <c r="A59" s="94"/>
      <c r="B59" s="121"/>
      <c r="C59" s="94"/>
      <c r="D59" s="119">
        <f t="shared" ref="D59:D182" si="31">E59+F59+G59+H59+I59</f>
        <v>0</v>
      </c>
      <c r="E59" s="122"/>
      <c r="F59" s="80"/>
      <c r="G59" s="80"/>
      <c r="H59" s="80"/>
      <c r="I59" s="99"/>
      <c r="J59" s="119">
        <f t="shared" ref="J59:J182" si="32">K59+L59+M59+N59+O59</f>
        <v>0</v>
      </c>
      <c r="K59" s="123"/>
      <c r="L59" s="80"/>
      <c r="M59" s="80"/>
      <c r="N59" s="80"/>
      <c r="O59" s="99"/>
      <c r="P59" s="119">
        <f t="shared" ref="P59:P182" si="33">Q59+R59+S59+T59+U59</f>
        <v>0</v>
      </c>
      <c r="Q59" s="96">
        <f t="shared" ref="Q59:Q182" si="34">E59+K59</f>
        <v>0</v>
      </c>
      <c r="R59" s="96">
        <f t="shared" ref="R59:R182" si="35">F59+L59</f>
        <v>0</v>
      </c>
      <c r="S59" s="96">
        <f t="shared" ref="S59:S182" si="36">G59+M59</f>
        <v>0</v>
      </c>
      <c r="T59" s="96">
        <f t="shared" ref="T59:T182" si="37">H59+N59</f>
        <v>0</v>
      </c>
      <c r="U59" s="98">
        <f t="shared" ref="U59:U182" si="38">I59+O59</f>
        <v>0</v>
      </c>
      <c r="V59" s="119">
        <f t="shared" ref="V59:V182" si="39">W59+X59+Y59+Z59+AA59</f>
        <v>0</v>
      </c>
      <c r="W59" s="96">
        <f t="shared" ref="W59:W182" si="40">AC59+AI59</f>
        <v>0</v>
      </c>
      <c r="X59" s="96">
        <f t="shared" ref="X59:X182" si="41">AD59+AJ59</f>
        <v>0</v>
      </c>
      <c r="Y59" s="96">
        <f t="shared" ref="Y59:Y182" si="42">AE59+AK59</f>
        <v>0</v>
      </c>
      <c r="Z59" s="96">
        <f t="shared" ref="Z59:Z182" si="43">AF59+AL59</f>
        <v>0</v>
      </c>
      <c r="AA59" s="98">
        <f t="shared" ref="AA59:AA182" si="44">AG59+AM59</f>
        <v>0</v>
      </c>
      <c r="AB59" s="119">
        <f t="shared" ref="AB59:AB182" si="45">AC59+AD59+AE59+AF59+AG59</f>
        <v>0</v>
      </c>
      <c r="AC59" s="80"/>
      <c r="AD59" s="80"/>
      <c r="AE59" s="80"/>
      <c r="AF59" s="80"/>
      <c r="AG59" s="99"/>
      <c r="AH59" s="119">
        <f t="shared" ref="AH59:AH182" si="46">AI59+AJ59+AK59+AL59+AM59</f>
        <v>0</v>
      </c>
      <c r="AI59" s="80"/>
      <c r="AJ59" s="80"/>
      <c r="AK59" s="80"/>
      <c r="AL59" s="80"/>
      <c r="AM59" s="99"/>
      <c r="AN59" s="119">
        <f t="shared" ref="AN59:AN182" si="47">AO59+AP59+AQ59+AR59+AS59</f>
        <v>0</v>
      </c>
      <c r="AO59" s="80"/>
      <c r="AP59" s="80"/>
      <c r="AQ59" s="80"/>
      <c r="AR59" s="80"/>
      <c r="AS59" s="99"/>
      <c r="AT59" s="119">
        <f t="shared" ref="AT59:AT182" si="48">AU59+AV59+AW59+AX59+AY59</f>
        <v>0</v>
      </c>
      <c r="AU59" s="96">
        <f t="shared" ref="AU59:AU182" si="49">Q59-W59</f>
        <v>0</v>
      </c>
      <c r="AV59" s="96">
        <f t="shared" ref="AV59:AV182" si="50">R59-X59</f>
        <v>0</v>
      </c>
      <c r="AW59" s="96">
        <f t="shared" ref="AW59:AW182" si="51">S59-Y59</f>
        <v>0</v>
      </c>
      <c r="AX59" s="96">
        <f t="shared" ref="AX59:AX182" si="52">T59-Z59</f>
        <v>0</v>
      </c>
      <c r="AY59" s="98">
        <f t="shared" ref="AY59:AY182" si="53">U59-AA59</f>
        <v>0</v>
      </c>
    </row>
    <row r="60" spans="1:51" hidden="1" x14ac:dyDescent="0.2">
      <c r="A60" s="94"/>
      <c r="B60" s="121"/>
      <c r="C60" s="94"/>
      <c r="D60" s="119">
        <f t="shared" si="31"/>
        <v>0</v>
      </c>
      <c r="E60" s="122"/>
      <c r="F60" s="80"/>
      <c r="G60" s="80"/>
      <c r="H60" s="80"/>
      <c r="I60" s="99"/>
      <c r="J60" s="119">
        <f t="shared" si="32"/>
        <v>0</v>
      </c>
      <c r="K60" s="123"/>
      <c r="L60" s="80"/>
      <c r="M60" s="80"/>
      <c r="N60" s="80"/>
      <c r="O60" s="99"/>
      <c r="P60" s="119">
        <f t="shared" si="33"/>
        <v>0</v>
      </c>
      <c r="Q60" s="96">
        <f t="shared" si="34"/>
        <v>0</v>
      </c>
      <c r="R60" s="96">
        <f t="shared" si="35"/>
        <v>0</v>
      </c>
      <c r="S60" s="96">
        <f t="shared" si="36"/>
        <v>0</v>
      </c>
      <c r="T60" s="96">
        <f t="shared" si="37"/>
        <v>0</v>
      </c>
      <c r="U60" s="98">
        <f t="shared" si="38"/>
        <v>0</v>
      </c>
      <c r="V60" s="119">
        <f t="shared" si="39"/>
        <v>0</v>
      </c>
      <c r="W60" s="96">
        <f t="shared" si="40"/>
        <v>0</v>
      </c>
      <c r="X60" s="96">
        <f t="shared" si="41"/>
        <v>0</v>
      </c>
      <c r="Y60" s="96">
        <f t="shared" si="42"/>
        <v>0</v>
      </c>
      <c r="Z60" s="96">
        <f t="shared" si="43"/>
        <v>0</v>
      </c>
      <c r="AA60" s="98">
        <f t="shared" si="44"/>
        <v>0</v>
      </c>
      <c r="AB60" s="119">
        <f t="shared" si="45"/>
        <v>0</v>
      </c>
      <c r="AC60" s="80"/>
      <c r="AD60" s="80"/>
      <c r="AE60" s="80"/>
      <c r="AF60" s="80"/>
      <c r="AG60" s="99"/>
      <c r="AH60" s="119">
        <f t="shared" si="46"/>
        <v>0</v>
      </c>
      <c r="AI60" s="80"/>
      <c r="AJ60" s="80"/>
      <c r="AK60" s="80"/>
      <c r="AL60" s="80"/>
      <c r="AM60" s="99"/>
      <c r="AN60" s="119">
        <f t="shared" si="47"/>
        <v>0</v>
      </c>
      <c r="AO60" s="80"/>
      <c r="AP60" s="80"/>
      <c r="AQ60" s="80"/>
      <c r="AR60" s="80"/>
      <c r="AS60" s="99"/>
      <c r="AT60" s="119">
        <f t="shared" si="48"/>
        <v>0</v>
      </c>
      <c r="AU60" s="96">
        <f t="shared" si="49"/>
        <v>0</v>
      </c>
      <c r="AV60" s="96">
        <f t="shared" si="50"/>
        <v>0</v>
      </c>
      <c r="AW60" s="96">
        <f t="shared" si="51"/>
        <v>0</v>
      </c>
      <c r="AX60" s="96">
        <f t="shared" si="52"/>
        <v>0</v>
      </c>
      <c r="AY60" s="98">
        <f t="shared" si="53"/>
        <v>0</v>
      </c>
    </row>
    <row r="61" spans="1:51" hidden="1" x14ac:dyDescent="0.2">
      <c r="A61" s="94"/>
      <c r="B61" s="121"/>
      <c r="C61" s="94"/>
      <c r="D61" s="119">
        <f t="shared" si="31"/>
        <v>0</v>
      </c>
      <c r="E61" s="122"/>
      <c r="F61" s="80"/>
      <c r="G61" s="80"/>
      <c r="H61" s="80"/>
      <c r="I61" s="99"/>
      <c r="J61" s="119">
        <f t="shared" si="32"/>
        <v>0</v>
      </c>
      <c r="K61" s="123"/>
      <c r="L61" s="80"/>
      <c r="M61" s="80"/>
      <c r="N61" s="80"/>
      <c r="O61" s="99"/>
      <c r="P61" s="119">
        <f t="shared" si="33"/>
        <v>0</v>
      </c>
      <c r="Q61" s="96">
        <f t="shared" si="34"/>
        <v>0</v>
      </c>
      <c r="R61" s="96">
        <f t="shared" si="35"/>
        <v>0</v>
      </c>
      <c r="S61" s="96">
        <f t="shared" si="36"/>
        <v>0</v>
      </c>
      <c r="T61" s="96">
        <f t="shared" si="37"/>
        <v>0</v>
      </c>
      <c r="U61" s="98">
        <f t="shared" si="38"/>
        <v>0</v>
      </c>
      <c r="V61" s="119">
        <f t="shared" si="39"/>
        <v>0</v>
      </c>
      <c r="W61" s="96">
        <f t="shared" si="40"/>
        <v>0</v>
      </c>
      <c r="X61" s="96">
        <f t="shared" si="41"/>
        <v>0</v>
      </c>
      <c r="Y61" s="96">
        <f t="shared" si="42"/>
        <v>0</v>
      </c>
      <c r="Z61" s="96">
        <f t="shared" si="43"/>
        <v>0</v>
      </c>
      <c r="AA61" s="98">
        <f t="shared" si="44"/>
        <v>0</v>
      </c>
      <c r="AB61" s="119">
        <f t="shared" si="45"/>
        <v>0</v>
      </c>
      <c r="AC61" s="80"/>
      <c r="AD61" s="80"/>
      <c r="AE61" s="80"/>
      <c r="AF61" s="80"/>
      <c r="AG61" s="99"/>
      <c r="AH61" s="119">
        <f t="shared" si="46"/>
        <v>0</v>
      </c>
      <c r="AI61" s="80"/>
      <c r="AJ61" s="80"/>
      <c r="AK61" s="80"/>
      <c r="AL61" s="80"/>
      <c r="AM61" s="99"/>
      <c r="AN61" s="119">
        <f t="shared" si="47"/>
        <v>0</v>
      </c>
      <c r="AO61" s="80"/>
      <c r="AP61" s="80"/>
      <c r="AQ61" s="80"/>
      <c r="AR61" s="80"/>
      <c r="AS61" s="99"/>
      <c r="AT61" s="119">
        <f t="shared" si="48"/>
        <v>0</v>
      </c>
      <c r="AU61" s="96">
        <f t="shared" si="49"/>
        <v>0</v>
      </c>
      <c r="AV61" s="96">
        <f t="shared" si="50"/>
        <v>0</v>
      </c>
      <c r="AW61" s="96">
        <f t="shared" si="51"/>
        <v>0</v>
      </c>
      <c r="AX61" s="96">
        <f t="shared" si="52"/>
        <v>0</v>
      </c>
      <c r="AY61" s="98">
        <f t="shared" si="53"/>
        <v>0</v>
      </c>
    </row>
    <row r="62" spans="1:51" hidden="1" x14ac:dyDescent="0.2">
      <c r="A62" s="94"/>
      <c r="B62" s="121"/>
      <c r="C62" s="94"/>
      <c r="D62" s="119">
        <f t="shared" si="31"/>
        <v>0</v>
      </c>
      <c r="E62" s="122"/>
      <c r="F62" s="80"/>
      <c r="G62" s="80"/>
      <c r="H62" s="80"/>
      <c r="I62" s="99"/>
      <c r="J62" s="119">
        <f t="shared" si="32"/>
        <v>0</v>
      </c>
      <c r="K62" s="123"/>
      <c r="L62" s="80"/>
      <c r="M62" s="80"/>
      <c r="N62" s="80"/>
      <c r="O62" s="99"/>
      <c r="P62" s="119">
        <f t="shared" si="33"/>
        <v>0</v>
      </c>
      <c r="Q62" s="96">
        <f t="shared" si="34"/>
        <v>0</v>
      </c>
      <c r="R62" s="96">
        <f t="shared" si="35"/>
        <v>0</v>
      </c>
      <c r="S62" s="96">
        <f t="shared" si="36"/>
        <v>0</v>
      </c>
      <c r="T62" s="96">
        <f t="shared" si="37"/>
        <v>0</v>
      </c>
      <c r="U62" s="98">
        <f t="shared" si="38"/>
        <v>0</v>
      </c>
      <c r="V62" s="119">
        <f t="shared" si="39"/>
        <v>0</v>
      </c>
      <c r="W62" s="96">
        <f t="shared" si="40"/>
        <v>0</v>
      </c>
      <c r="X62" s="96">
        <f t="shared" si="41"/>
        <v>0</v>
      </c>
      <c r="Y62" s="96">
        <f t="shared" si="42"/>
        <v>0</v>
      </c>
      <c r="Z62" s="96">
        <f t="shared" si="43"/>
        <v>0</v>
      </c>
      <c r="AA62" s="98">
        <f t="shared" si="44"/>
        <v>0</v>
      </c>
      <c r="AB62" s="119">
        <f t="shared" si="45"/>
        <v>0</v>
      </c>
      <c r="AC62" s="80"/>
      <c r="AD62" s="80"/>
      <c r="AE62" s="80"/>
      <c r="AF62" s="80"/>
      <c r="AG62" s="99"/>
      <c r="AH62" s="119">
        <f t="shared" si="46"/>
        <v>0</v>
      </c>
      <c r="AI62" s="80"/>
      <c r="AJ62" s="80"/>
      <c r="AK62" s="80"/>
      <c r="AL62" s="80"/>
      <c r="AM62" s="99"/>
      <c r="AN62" s="119">
        <f t="shared" si="47"/>
        <v>0</v>
      </c>
      <c r="AO62" s="80"/>
      <c r="AP62" s="80"/>
      <c r="AQ62" s="80"/>
      <c r="AR62" s="80"/>
      <c r="AS62" s="99"/>
      <c r="AT62" s="119">
        <f t="shared" si="48"/>
        <v>0</v>
      </c>
      <c r="AU62" s="96">
        <f t="shared" si="49"/>
        <v>0</v>
      </c>
      <c r="AV62" s="96">
        <f t="shared" si="50"/>
        <v>0</v>
      </c>
      <c r="AW62" s="96">
        <f t="shared" si="51"/>
        <v>0</v>
      </c>
      <c r="AX62" s="96">
        <f t="shared" si="52"/>
        <v>0</v>
      </c>
      <c r="AY62" s="98">
        <f t="shared" si="53"/>
        <v>0</v>
      </c>
    </row>
    <row r="63" spans="1:51" hidden="1" x14ac:dyDescent="0.2">
      <c r="A63" s="94"/>
      <c r="B63" s="121"/>
      <c r="C63" s="94"/>
      <c r="D63" s="119">
        <f t="shared" si="31"/>
        <v>0</v>
      </c>
      <c r="E63" s="122"/>
      <c r="F63" s="80"/>
      <c r="G63" s="80"/>
      <c r="H63" s="80"/>
      <c r="I63" s="99"/>
      <c r="J63" s="119">
        <f t="shared" si="32"/>
        <v>0</v>
      </c>
      <c r="K63" s="123"/>
      <c r="L63" s="80"/>
      <c r="M63" s="80"/>
      <c r="N63" s="80"/>
      <c r="O63" s="99"/>
      <c r="P63" s="119">
        <f t="shared" si="33"/>
        <v>0</v>
      </c>
      <c r="Q63" s="96">
        <f t="shared" si="34"/>
        <v>0</v>
      </c>
      <c r="R63" s="96">
        <f t="shared" si="35"/>
        <v>0</v>
      </c>
      <c r="S63" s="96">
        <f t="shared" si="36"/>
        <v>0</v>
      </c>
      <c r="T63" s="96">
        <f t="shared" si="37"/>
        <v>0</v>
      </c>
      <c r="U63" s="98">
        <f t="shared" si="38"/>
        <v>0</v>
      </c>
      <c r="V63" s="119">
        <f t="shared" si="39"/>
        <v>0</v>
      </c>
      <c r="W63" s="96">
        <f t="shared" si="40"/>
        <v>0</v>
      </c>
      <c r="X63" s="96">
        <f t="shared" si="41"/>
        <v>0</v>
      </c>
      <c r="Y63" s="96">
        <f t="shared" si="42"/>
        <v>0</v>
      </c>
      <c r="Z63" s="96">
        <f t="shared" si="43"/>
        <v>0</v>
      </c>
      <c r="AA63" s="98">
        <f t="shared" si="44"/>
        <v>0</v>
      </c>
      <c r="AB63" s="119">
        <f t="shared" si="45"/>
        <v>0</v>
      </c>
      <c r="AC63" s="80"/>
      <c r="AD63" s="80"/>
      <c r="AE63" s="80"/>
      <c r="AF63" s="80"/>
      <c r="AG63" s="99"/>
      <c r="AH63" s="119">
        <f t="shared" si="46"/>
        <v>0</v>
      </c>
      <c r="AI63" s="80"/>
      <c r="AJ63" s="80"/>
      <c r="AK63" s="80"/>
      <c r="AL63" s="80"/>
      <c r="AM63" s="99"/>
      <c r="AN63" s="119">
        <f t="shared" si="47"/>
        <v>0</v>
      </c>
      <c r="AO63" s="80"/>
      <c r="AP63" s="80"/>
      <c r="AQ63" s="80"/>
      <c r="AR63" s="80"/>
      <c r="AS63" s="99"/>
      <c r="AT63" s="119">
        <f t="shared" si="48"/>
        <v>0</v>
      </c>
      <c r="AU63" s="96">
        <f t="shared" si="49"/>
        <v>0</v>
      </c>
      <c r="AV63" s="96">
        <f t="shared" si="50"/>
        <v>0</v>
      </c>
      <c r="AW63" s="96">
        <f t="shared" si="51"/>
        <v>0</v>
      </c>
      <c r="AX63" s="96">
        <f t="shared" si="52"/>
        <v>0</v>
      </c>
      <c r="AY63" s="98">
        <f t="shared" si="53"/>
        <v>0</v>
      </c>
    </row>
    <row r="64" spans="1:51" hidden="1" x14ac:dyDescent="0.2">
      <c r="A64" s="94"/>
      <c r="B64" s="121"/>
      <c r="C64" s="94"/>
      <c r="D64" s="119">
        <f t="shared" si="31"/>
        <v>0</v>
      </c>
      <c r="E64" s="122"/>
      <c r="F64" s="80"/>
      <c r="G64" s="80"/>
      <c r="H64" s="80"/>
      <c r="I64" s="99"/>
      <c r="J64" s="119">
        <f t="shared" si="32"/>
        <v>0</v>
      </c>
      <c r="K64" s="123"/>
      <c r="L64" s="80"/>
      <c r="M64" s="80"/>
      <c r="N64" s="80"/>
      <c r="O64" s="99"/>
      <c r="P64" s="119">
        <f t="shared" si="33"/>
        <v>0</v>
      </c>
      <c r="Q64" s="96">
        <f t="shared" si="34"/>
        <v>0</v>
      </c>
      <c r="R64" s="96">
        <f t="shared" si="35"/>
        <v>0</v>
      </c>
      <c r="S64" s="96">
        <f t="shared" si="36"/>
        <v>0</v>
      </c>
      <c r="T64" s="96">
        <f t="shared" si="37"/>
        <v>0</v>
      </c>
      <c r="U64" s="98">
        <f t="shared" si="38"/>
        <v>0</v>
      </c>
      <c r="V64" s="119">
        <f t="shared" si="39"/>
        <v>0</v>
      </c>
      <c r="W64" s="96">
        <f t="shared" si="40"/>
        <v>0</v>
      </c>
      <c r="X64" s="96">
        <f t="shared" si="41"/>
        <v>0</v>
      </c>
      <c r="Y64" s="96">
        <f t="shared" si="42"/>
        <v>0</v>
      </c>
      <c r="Z64" s="96">
        <f t="shared" si="43"/>
        <v>0</v>
      </c>
      <c r="AA64" s="98">
        <f t="shared" si="44"/>
        <v>0</v>
      </c>
      <c r="AB64" s="119">
        <f t="shared" si="45"/>
        <v>0</v>
      </c>
      <c r="AC64" s="80"/>
      <c r="AD64" s="80"/>
      <c r="AE64" s="80"/>
      <c r="AF64" s="80"/>
      <c r="AG64" s="99"/>
      <c r="AH64" s="119">
        <f t="shared" si="46"/>
        <v>0</v>
      </c>
      <c r="AI64" s="80"/>
      <c r="AJ64" s="80"/>
      <c r="AK64" s="80"/>
      <c r="AL64" s="80"/>
      <c r="AM64" s="99"/>
      <c r="AN64" s="119">
        <f t="shared" si="47"/>
        <v>0</v>
      </c>
      <c r="AO64" s="80"/>
      <c r="AP64" s="80"/>
      <c r="AQ64" s="80"/>
      <c r="AR64" s="80"/>
      <c r="AS64" s="99"/>
      <c r="AT64" s="119">
        <f t="shared" si="48"/>
        <v>0</v>
      </c>
      <c r="AU64" s="96">
        <f t="shared" si="49"/>
        <v>0</v>
      </c>
      <c r="AV64" s="96">
        <f t="shared" si="50"/>
        <v>0</v>
      </c>
      <c r="AW64" s="96">
        <f t="shared" si="51"/>
        <v>0</v>
      </c>
      <c r="AX64" s="96">
        <f t="shared" si="52"/>
        <v>0</v>
      </c>
      <c r="AY64" s="98">
        <f t="shared" si="53"/>
        <v>0</v>
      </c>
    </row>
    <row r="65" spans="1:51" hidden="1" x14ac:dyDescent="0.2">
      <c r="A65" s="94"/>
      <c r="B65" s="121"/>
      <c r="C65" s="94"/>
      <c r="D65" s="119">
        <f t="shared" si="31"/>
        <v>0</v>
      </c>
      <c r="E65" s="122"/>
      <c r="F65" s="80"/>
      <c r="G65" s="80"/>
      <c r="H65" s="80"/>
      <c r="I65" s="99"/>
      <c r="J65" s="119">
        <f t="shared" si="32"/>
        <v>0</v>
      </c>
      <c r="K65" s="123"/>
      <c r="L65" s="80"/>
      <c r="M65" s="80"/>
      <c r="N65" s="80"/>
      <c r="O65" s="99"/>
      <c r="P65" s="119">
        <f t="shared" si="33"/>
        <v>0</v>
      </c>
      <c r="Q65" s="96">
        <f t="shared" si="34"/>
        <v>0</v>
      </c>
      <c r="R65" s="96">
        <f t="shared" si="35"/>
        <v>0</v>
      </c>
      <c r="S65" s="96">
        <f t="shared" si="36"/>
        <v>0</v>
      </c>
      <c r="T65" s="96">
        <f t="shared" si="37"/>
        <v>0</v>
      </c>
      <c r="U65" s="98">
        <f t="shared" si="38"/>
        <v>0</v>
      </c>
      <c r="V65" s="119">
        <f t="shared" si="39"/>
        <v>0</v>
      </c>
      <c r="W65" s="96">
        <f t="shared" si="40"/>
        <v>0</v>
      </c>
      <c r="X65" s="96">
        <f t="shared" si="41"/>
        <v>0</v>
      </c>
      <c r="Y65" s="96">
        <f t="shared" si="42"/>
        <v>0</v>
      </c>
      <c r="Z65" s="96">
        <f t="shared" si="43"/>
        <v>0</v>
      </c>
      <c r="AA65" s="98">
        <f t="shared" si="44"/>
        <v>0</v>
      </c>
      <c r="AB65" s="119">
        <f t="shared" si="45"/>
        <v>0</v>
      </c>
      <c r="AC65" s="80"/>
      <c r="AD65" s="80"/>
      <c r="AE65" s="80"/>
      <c r="AF65" s="80"/>
      <c r="AG65" s="99"/>
      <c r="AH65" s="119">
        <f t="shared" si="46"/>
        <v>0</v>
      </c>
      <c r="AI65" s="80"/>
      <c r="AJ65" s="80"/>
      <c r="AK65" s="80"/>
      <c r="AL65" s="80"/>
      <c r="AM65" s="99"/>
      <c r="AN65" s="119">
        <f t="shared" si="47"/>
        <v>0</v>
      </c>
      <c r="AO65" s="80"/>
      <c r="AP65" s="80"/>
      <c r="AQ65" s="80"/>
      <c r="AR65" s="80"/>
      <c r="AS65" s="99"/>
      <c r="AT65" s="119">
        <f t="shared" si="48"/>
        <v>0</v>
      </c>
      <c r="AU65" s="96">
        <f t="shared" si="49"/>
        <v>0</v>
      </c>
      <c r="AV65" s="96">
        <f t="shared" si="50"/>
        <v>0</v>
      </c>
      <c r="AW65" s="96">
        <f t="shared" si="51"/>
        <v>0</v>
      </c>
      <c r="AX65" s="96">
        <f t="shared" si="52"/>
        <v>0</v>
      </c>
      <c r="AY65" s="98">
        <f t="shared" si="53"/>
        <v>0</v>
      </c>
    </row>
    <row r="66" spans="1:51" hidden="1" x14ac:dyDescent="0.2">
      <c r="A66" s="94"/>
      <c r="B66" s="121"/>
      <c r="C66" s="94"/>
      <c r="D66" s="119">
        <f t="shared" si="31"/>
        <v>0</v>
      </c>
      <c r="E66" s="122"/>
      <c r="F66" s="80"/>
      <c r="G66" s="80"/>
      <c r="H66" s="80"/>
      <c r="I66" s="99"/>
      <c r="J66" s="119">
        <f t="shared" si="32"/>
        <v>0</v>
      </c>
      <c r="K66" s="123"/>
      <c r="L66" s="80"/>
      <c r="M66" s="80"/>
      <c r="N66" s="80"/>
      <c r="O66" s="99"/>
      <c r="P66" s="119">
        <f t="shared" ref="P66:P129" si="54">Q66+R66+S66+T66+U66</f>
        <v>0</v>
      </c>
      <c r="Q66" s="96">
        <f t="shared" ref="Q66:Q129" si="55">E66+K66</f>
        <v>0</v>
      </c>
      <c r="R66" s="96">
        <f t="shared" ref="R66:R129" si="56">F66+L66</f>
        <v>0</v>
      </c>
      <c r="S66" s="96">
        <f t="shared" ref="S66:S129" si="57">G66+M66</f>
        <v>0</v>
      </c>
      <c r="T66" s="96">
        <f t="shared" ref="T66:T129" si="58">H66+N66</f>
        <v>0</v>
      </c>
      <c r="U66" s="98">
        <f t="shared" ref="U66:U129" si="59">I66+O66</f>
        <v>0</v>
      </c>
      <c r="V66" s="119">
        <f t="shared" ref="V66:V129" si="60">W66+X66+Y66+Z66+AA66</f>
        <v>0</v>
      </c>
      <c r="W66" s="96">
        <f t="shared" ref="W66:W129" si="61">AC66+AI66</f>
        <v>0</v>
      </c>
      <c r="X66" s="96">
        <f t="shared" ref="X66:X129" si="62">AD66+AJ66</f>
        <v>0</v>
      </c>
      <c r="Y66" s="96">
        <f t="shared" ref="Y66:Y129" si="63">AE66+AK66</f>
        <v>0</v>
      </c>
      <c r="Z66" s="96">
        <f t="shared" ref="Z66:Z129" si="64">AF66+AL66</f>
        <v>0</v>
      </c>
      <c r="AA66" s="98">
        <f t="shared" ref="AA66:AA129" si="65">AG66+AM66</f>
        <v>0</v>
      </c>
      <c r="AB66" s="119">
        <f t="shared" ref="AB66:AB129" si="66">AC66+AD66+AE66+AF66+AG66</f>
        <v>0</v>
      </c>
      <c r="AC66" s="80"/>
      <c r="AD66" s="80"/>
      <c r="AE66" s="80"/>
      <c r="AF66" s="80"/>
      <c r="AG66" s="99"/>
      <c r="AH66" s="119">
        <f t="shared" si="46"/>
        <v>0</v>
      </c>
      <c r="AI66" s="80"/>
      <c r="AJ66" s="80"/>
      <c r="AK66" s="80"/>
      <c r="AL66" s="80"/>
      <c r="AM66" s="99"/>
      <c r="AN66" s="119">
        <f t="shared" si="47"/>
        <v>0</v>
      </c>
      <c r="AO66" s="80"/>
      <c r="AP66" s="80"/>
      <c r="AQ66" s="80"/>
      <c r="AR66" s="80"/>
      <c r="AS66" s="99"/>
      <c r="AT66" s="119">
        <f t="shared" ref="AT66:AT129" si="67">AU66+AV66+AW66+AX66+AY66</f>
        <v>0</v>
      </c>
      <c r="AU66" s="96">
        <f t="shared" ref="AU66:AU129" si="68">Q66-W66</f>
        <v>0</v>
      </c>
      <c r="AV66" s="96">
        <f t="shared" ref="AV66:AV129" si="69">R66-X66</f>
        <v>0</v>
      </c>
      <c r="AW66" s="96">
        <f t="shared" ref="AW66:AW129" si="70">S66-Y66</f>
        <v>0</v>
      </c>
      <c r="AX66" s="96">
        <f t="shared" ref="AX66:AX129" si="71">T66-Z66</f>
        <v>0</v>
      </c>
      <c r="AY66" s="98">
        <f t="shared" ref="AY66:AY129" si="72">U66-AA66</f>
        <v>0</v>
      </c>
    </row>
    <row r="67" spans="1:51" hidden="1" x14ac:dyDescent="0.2">
      <c r="A67" s="94"/>
      <c r="B67" s="121"/>
      <c r="C67" s="94"/>
      <c r="D67" s="119">
        <f t="shared" si="31"/>
        <v>0</v>
      </c>
      <c r="E67" s="122"/>
      <c r="F67" s="80"/>
      <c r="G67" s="80"/>
      <c r="H67" s="80"/>
      <c r="I67" s="99"/>
      <c r="J67" s="119">
        <f t="shared" si="32"/>
        <v>0</v>
      </c>
      <c r="K67" s="123"/>
      <c r="L67" s="80"/>
      <c r="M67" s="80"/>
      <c r="N67" s="80"/>
      <c r="O67" s="99"/>
      <c r="P67" s="119">
        <f t="shared" si="54"/>
        <v>0</v>
      </c>
      <c r="Q67" s="96">
        <f t="shared" si="55"/>
        <v>0</v>
      </c>
      <c r="R67" s="96">
        <f t="shared" si="56"/>
        <v>0</v>
      </c>
      <c r="S67" s="96">
        <f t="shared" si="57"/>
        <v>0</v>
      </c>
      <c r="T67" s="96">
        <f t="shared" si="58"/>
        <v>0</v>
      </c>
      <c r="U67" s="98">
        <f t="shared" si="59"/>
        <v>0</v>
      </c>
      <c r="V67" s="119">
        <f t="shared" si="60"/>
        <v>0</v>
      </c>
      <c r="W67" s="96">
        <f t="shared" si="61"/>
        <v>0</v>
      </c>
      <c r="X67" s="96">
        <f t="shared" si="62"/>
        <v>0</v>
      </c>
      <c r="Y67" s="96">
        <f t="shared" si="63"/>
        <v>0</v>
      </c>
      <c r="Z67" s="96">
        <f t="shared" si="64"/>
        <v>0</v>
      </c>
      <c r="AA67" s="98">
        <f t="shared" si="65"/>
        <v>0</v>
      </c>
      <c r="AB67" s="119">
        <f t="shared" si="66"/>
        <v>0</v>
      </c>
      <c r="AC67" s="80"/>
      <c r="AD67" s="80"/>
      <c r="AE67" s="80"/>
      <c r="AF67" s="80"/>
      <c r="AG67" s="99"/>
      <c r="AH67" s="119">
        <f t="shared" si="46"/>
        <v>0</v>
      </c>
      <c r="AI67" s="80"/>
      <c r="AJ67" s="80"/>
      <c r="AK67" s="80"/>
      <c r="AL67" s="80"/>
      <c r="AM67" s="99"/>
      <c r="AN67" s="119">
        <f t="shared" si="47"/>
        <v>0</v>
      </c>
      <c r="AO67" s="80"/>
      <c r="AP67" s="80"/>
      <c r="AQ67" s="80"/>
      <c r="AR67" s="80"/>
      <c r="AS67" s="99"/>
      <c r="AT67" s="119">
        <f t="shared" si="67"/>
        <v>0</v>
      </c>
      <c r="AU67" s="96">
        <f t="shared" si="68"/>
        <v>0</v>
      </c>
      <c r="AV67" s="96">
        <f t="shared" si="69"/>
        <v>0</v>
      </c>
      <c r="AW67" s="96">
        <f t="shared" si="70"/>
        <v>0</v>
      </c>
      <c r="AX67" s="96">
        <f t="shared" si="71"/>
        <v>0</v>
      </c>
      <c r="AY67" s="98">
        <f t="shared" si="72"/>
        <v>0</v>
      </c>
    </row>
    <row r="68" spans="1:51" hidden="1" x14ac:dyDescent="0.2">
      <c r="A68" s="94"/>
      <c r="B68" s="121"/>
      <c r="C68" s="94"/>
      <c r="D68" s="119">
        <f t="shared" si="31"/>
        <v>0</v>
      </c>
      <c r="E68" s="122"/>
      <c r="F68" s="80"/>
      <c r="G68" s="80"/>
      <c r="H68" s="80"/>
      <c r="I68" s="99"/>
      <c r="J68" s="119">
        <f t="shared" si="32"/>
        <v>0</v>
      </c>
      <c r="K68" s="123"/>
      <c r="L68" s="80"/>
      <c r="M68" s="80"/>
      <c r="N68" s="80"/>
      <c r="O68" s="99"/>
      <c r="P68" s="119">
        <f t="shared" si="54"/>
        <v>0</v>
      </c>
      <c r="Q68" s="96">
        <f t="shared" si="55"/>
        <v>0</v>
      </c>
      <c r="R68" s="96">
        <f t="shared" si="56"/>
        <v>0</v>
      </c>
      <c r="S68" s="96">
        <f t="shared" si="57"/>
        <v>0</v>
      </c>
      <c r="T68" s="96">
        <f t="shared" si="58"/>
        <v>0</v>
      </c>
      <c r="U68" s="98">
        <f t="shared" si="59"/>
        <v>0</v>
      </c>
      <c r="V68" s="119">
        <f t="shared" si="60"/>
        <v>0</v>
      </c>
      <c r="W68" s="96">
        <f t="shared" si="61"/>
        <v>0</v>
      </c>
      <c r="X68" s="96">
        <f t="shared" si="62"/>
        <v>0</v>
      </c>
      <c r="Y68" s="96">
        <f t="shared" si="63"/>
        <v>0</v>
      </c>
      <c r="Z68" s="96">
        <f t="shared" si="64"/>
        <v>0</v>
      </c>
      <c r="AA68" s="98">
        <f t="shared" si="65"/>
        <v>0</v>
      </c>
      <c r="AB68" s="119">
        <f t="shared" si="66"/>
        <v>0</v>
      </c>
      <c r="AC68" s="80"/>
      <c r="AD68" s="80"/>
      <c r="AE68" s="80"/>
      <c r="AF68" s="80"/>
      <c r="AG68" s="99"/>
      <c r="AH68" s="119">
        <f t="shared" si="46"/>
        <v>0</v>
      </c>
      <c r="AI68" s="80"/>
      <c r="AJ68" s="80"/>
      <c r="AK68" s="80"/>
      <c r="AL68" s="80"/>
      <c r="AM68" s="99"/>
      <c r="AN68" s="119">
        <f t="shared" si="47"/>
        <v>0</v>
      </c>
      <c r="AO68" s="80"/>
      <c r="AP68" s="80"/>
      <c r="AQ68" s="80"/>
      <c r="AR68" s="80"/>
      <c r="AS68" s="99"/>
      <c r="AT68" s="119">
        <f t="shared" si="67"/>
        <v>0</v>
      </c>
      <c r="AU68" s="96">
        <f t="shared" si="68"/>
        <v>0</v>
      </c>
      <c r="AV68" s="96">
        <f t="shared" si="69"/>
        <v>0</v>
      </c>
      <c r="AW68" s="96">
        <f t="shared" si="70"/>
        <v>0</v>
      </c>
      <c r="AX68" s="96">
        <f t="shared" si="71"/>
        <v>0</v>
      </c>
      <c r="AY68" s="98">
        <f t="shared" si="72"/>
        <v>0</v>
      </c>
    </row>
    <row r="69" spans="1:51" hidden="1" x14ac:dyDescent="0.2">
      <c r="A69" s="94"/>
      <c r="B69" s="121"/>
      <c r="C69" s="94"/>
      <c r="D69" s="119">
        <f t="shared" si="31"/>
        <v>0</v>
      </c>
      <c r="E69" s="122"/>
      <c r="F69" s="80"/>
      <c r="G69" s="80"/>
      <c r="H69" s="80"/>
      <c r="I69" s="99"/>
      <c r="J69" s="119">
        <f t="shared" si="32"/>
        <v>0</v>
      </c>
      <c r="K69" s="123"/>
      <c r="L69" s="80"/>
      <c r="M69" s="80"/>
      <c r="N69" s="80"/>
      <c r="O69" s="99"/>
      <c r="P69" s="119">
        <f t="shared" si="54"/>
        <v>0</v>
      </c>
      <c r="Q69" s="96">
        <f t="shared" si="55"/>
        <v>0</v>
      </c>
      <c r="R69" s="96">
        <f t="shared" si="56"/>
        <v>0</v>
      </c>
      <c r="S69" s="96">
        <f t="shared" si="57"/>
        <v>0</v>
      </c>
      <c r="T69" s="96">
        <f t="shared" si="58"/>
        <v>0</v>
      </c>
      <c r="U69" s="98">
        <f t="shared" si="59"/>
        <v>0</v>
      </c>
      <c r="V69" s="119">
        <f t="shared" si="60"/>
        <v>0</v>
      </c>
      <c r="W69" s="96">
        <f t="shared" si="61"/>
        <v>0</v>
      </c>
      <c r="X69" s="96">
        <f t="shared" si="62"/>
        <v>0</v>
      </c>
      <c r="Y69" s="96">
        <f t="shared" si="63"/>
        <v>0</v>
      </c>
      <c r="Z69" s="96">
        <f t="shared" si="64"/>
        <v>0</v>
      </c>
      <c r="AA69" s="98">
        <f t="shared" si="65"/>
        <v>0</v>
      </c>
      <c r="AB69" s="119">
        <f t="shared" si="66"/>
        <v>0</v>
      </c>
      <c r="AC69" s="80"/>
      <c r="AD69" s="80"/>
      <c r="AE69" s="80"/>
      <c r="AF69" s="80"/>
      <c r="AG69" s="99"/>
      <c r="AH69" s="119">
        <f t="shared" si="46"/>
        <v>0</v>
      </c>
      <c r="AI69" s="80"/>
      <c r="AJ69" s="80"/>
      <c r="AK69" s="80"/>
      <c r="AL69" s="80"/>
      <c r="AM69" s="99"/>
      <c r="AN69" s="119">
        <f t="shared" si="47"/>
        <v>0</v>
      </c>
      <c r="AO69" s="80"/>
      <c r="AP69" s="80"/>
      <c r="AQ69" s="80"/>
      <c r="AR69" s="80"/>
      <c r="AS69" s="99"/>
      <c r="AT69" s="119">
        <f t="shared" si="67"/>
        <v>0</v>
      </c>
      <c r="AU69" s="96">
        <f t="shared" si="68"/>
        <v>0</v>
      </c>
      <c r="AV69" s="96">
        <f t="shared" si="69"/>
        <v>0</v>
      </c>
      <c r="AW69" s="96">
        <f t="shared" si="70"/>
        <v>0</v>
      </c>
      <c r="AX69" s="96">
        <f t="shared" si="71"/>
        <v>0</v>
      </c>
      <c r="AY69" s="98">
        <f t="shared" si="72"/>
        <v>0</v>
      </c>
    </row>
    <row r="70" spans="1:51" hidden="1" x14ac:dyDescent="0.2">
      <c r="A70" s="94"/>
      <c r="B70" s="121"/>
      <c r="C70" s="94"/>
      <c r="D70" s="119">
        <f t="shared" si="31"/>
        <v>0</v>
      </c>
      <c r="E70" s="122"/>
      <c r="F70" s="80"/>
      <c r="G70" s="80"/>
      <c r="H70" s="80"/>
      <c r="I70" s="99"/>
      <c r="J70" s="119">
        <f t="shared" si="32"/>
        <v>0</v>
      </c>
      <c r="K70" s="123"/>
      <c r="L70" s="80"/>
      <c r="M70" s="80"/>
      <c r="N70" s="80"/>
      <c r="O70" s="99"/>
      <c r="P70" s="119">
        <f t="shared" si="54"/>
        <v>0</v>
      </c>
      <c r="Q70" s="96">
        <f t="shared" si="55"/>
        <v>0</v>
      </c>
      <c r="R70" s="96">
        <f t="shared" si="56"/>
        <v>0</v>
      </c>
      <c r="S70" s="96">
        <f t="shared" si="57"/>
        <v>0</v>
      </c>
      <c r="T70" s="96">
        <f t="shared" si="58"/>
        <v>0</v>
      </c>
      <c r="U70" s="98">
        <f t="shared" si="59"/>
        <v>0</v>
      </c>
      <c r="V70" s="119">
        <f t="shared" si="60"/>
        <v>0</v>
      </c>
      <c r="W70" s="96">
        <f t="shared" si="61"/>
        <v>0</v>
      </c>
      <c r="X70" s="96">
        <f t="shared" si="62"/>
        <v>0</v>
      </c>
      <c r="Y70" s="96">
        <f t="shared" si="63"/>
        <v>0</v>
      </c>
      <c r="Z70" s="96">
        <f t="shared" si="64"/>
        <v>0</v>
      </c>
      <c r="AA70" s="98">
        <f t="shared" si="65"/>
        <v>0</v>
      </c>
      <c r="AB70" s="119">
        <f t="shared" si="66"/>
        <v>0</v>
      </c>
      <c r="AC70" s="80"/>
      <c r="AD70" s="80"/>
      <c r="AE70" s="80"/>
      <c r="AF70" s="80"/>
      <c r="AG70" s="99"/>
      <c r="AH70" s="119">
        <f t="shared" si="46"/>
        <v>0</v>
      </c>
      <c r="AI70" s="80"/>
      <c r="AJ70" s="80"/>
      <c r="AK70" s="80"/>
      <c r="AL70" s="80"/>
      <c r="AM70" s="99"/>
      <c r="AN70" s="119">
        <f t="shared" si="47"/>
        <v>0</v>
      </c>
      <c r="AO70" s="80"/>
      <c r="AP70" s="80"/>
      <c r="AQ70" s="80"/>
      <c r="AR70" s="80"/>
      <c r="AS70" s="99"/>
      <c r="AT70" s="119">
        <f t="shared" si="67"/>
        <v>0</v>
      </c>
      <c r="AU70" s="96">
        <f t="shared" si="68"/>
        <v>0</v>
      </c>
      <c r="AV70" s="96">
        <f t="shared" si="69"/>
        <v>0</v>
      </c>
      <c r="AW70" s="96">
        <f t="shared" si="70"/>
        <v>0</v>
      </c>
      <c r="AX70" s="96">
        <f t="shared" si="71"/>
        <v>0</v>
      </c>
      <c r="AY70" s="98">
        <f t="shared" si="72"/>
        <v>0</v>
      </c>
    </row>
    <row r="71" spans="1:51" hidden="1" x14ac:dyDescent="0.2">
      <c r="A71" s="94"/>
      <c r="B71" s="121"/>
      <c r="C71" s="94"/>
      <c r="D71" s="119">
        <f t="shared" si="31"/>
        <v>0</v>
      </c>
      <c r="E71" s="122"/>
      <c r="F71" s="80"/>
      <c r="G71" s="80"/>
      <c r="H71" s="80"/>
      <c r="I71" s="99"/>
      <c r="J71" s="119">
        <f t="shared" si="32"/>
        <v>0</v>
      </c>
      <c r="K71" s="123"/>
      <c r="L71" s="80"/>
      <c r="M71" s="80"/>
      <c r="N71" s="80"/>
      <c r="O71" s="99"/>
      <c r="P71" s="119">
        <f t="shared" si="54"/>
        <v>0</v>
      </c>
      <c r="Q71" s="96">
        <f t="shared" si="55"/>
        <v>0</v>
      </c>
      <c r="R71" s="96">
        <f t="shared" si="56"/>
        <v>0</v>
      </c>
      <c r="S71" s="96">
        <f t="shared" si="57"/>
        <v>0</v>
      </c>
      <c r="T71" s="96">
        <f t="shared" si="58"/>
        <v>0</v>
      </c>
      <c r="U71" s="98">
        <f t="shared" si="59"/>
        <v>0</v>
      </c>
      <c r="V71" s="119">
        <f t="shared" si="60"/>
        <v>0</v>
      </c>
      <c r="W71" s="96">
        <f t="shared" si="61"/>
        <v>0</v>
      </c>
      <c r="X71" s="96">
        <f t="shared" si="62"/>
        <v>0</v>
      </c>
      <c r="Y71" s="96">
        <f t="shared" si="63"/>
        <v>0</v>
      </c>
      <c r="Z71" s="96">
        <f t="shared" si="64"/>
        <v>0</v>
      </c>
      <c r="AA71" s="98">
        <f t="shared" si="65"/>
        <v>0</v>
      </c>
      <c r="AB71" s="119">
        <f t="shared" si="66"/>
        <v>0</v>
      </c>
      <c r="AC71" s="80"/>
      <c r="AD71" s="80"/>
      <c r="AE71" s="80"/>
      <c r="AF71" s="80"/>
      <c r="AG71" s="99"/>
      <c r="AH71" s="119">
        <f t="shared" si="46"/>
        <v>0</v>
      </c>
      <c r="AI71" s="80"/>
      <c r="AJ71" s="80"/>
      <c r="AK71" s="80"/>
      <c r="AL71" s="80"/>
      <c r="AM71" s="99"/>
      <c r="AN71" s="119">
        <f t="shared" si="47"/>
        <v>0</v>
      </c>
      <c r="AO71" s="80"/>
      <c r="AP71" s="80"/>
      <c r="AQ71" s="80"/>
      <c r="AR71" s="80"/>
      <c r="AS71" s="99"/>
      <c r="AT71" s="119">
        <f t="shared" si="67"/>
        <v>0</v>
      </c>
      <c r="AU71" s="96">
        <f t="shared" si="68"/>
        <v>0</v>
      </c>
      <c r="AV71" s="96">
        <f t="shared" si="69"/>
        <v>0</v>
      </c>
      <c r="AW71" s="96">
        <f t="shared" si="70"/>
        <v>0</v>
      </c>
      <c r="AX71" s="96">
        <f t="shared" si="71"/>
        <v>0</v>
      </c>
      <c r="AY71" s="98">
        <f t="shared" si="72"/>
        <v>0</v>
      </c>
    </row>
    <row r="72" spans="1:51" hidden="1" x14ac:dyDescent="0.2">
      <c r="A72" s="94"/>
      <c r="B72" s="121"/>
      <c r="C72" s="94"/>
      <c r="D72" s="119">
        <f t="shared" si="31"/>
        <v>0</v>
      </c>
      <c r="E72" s="122"/>
      <c r="F72" s="80"/>
      <c r="G72" s="80"/>
      <c r="H72" s="80"/>
      <c r="I72" s="99"/>
      <c r="J72" s="119">
        <f t="shared" si="32"/>
        <v>0</v>
      </c>
      <c r="K72" s="123"/>
      <c r="L72" s="80"/>
      <c r="M72" s="80"/>
      <c r="N72" s="80"/>
      <c r="O72" s="99"/>
      <c r="P72" s="119">
        <f t="shared" si="54"/>
        <v>0</v>
      </c>
      <c r="Q72" s="96">
        <f t="shared" si="55"/>
        <v>0</v>
      </c>
      <c r="R72" s="96">
        <f t="shared" si="56"/>
        <v>0</v>
      </c>
      <c r="S72" s="96">
        <f t="shared" si="57"/>
        <v>0</v>
      </c>
      <c r="T72" s="96">
        <f t="shared" si="58"/>
        <v>0</v>
      </c>
      <c r="U72" s="98">
        <f t="shared" si="59"/>
        <v>0</v>
      </c>
      <c r="V72" s="119">
        <f t="shared" si="60"/>
        <v>0</v>
      </c>
      <c r="W72" s="96">
        <f t="shared" si="61"/>
        <v>0</v>
      </c>
      <c r="X72" s="96">
        <f t="shared" si="62"/>
        <v>0</v>
      </c>
      <c r="Y72" s="96">
        <f t="shared" si="63"/>
        <v>0</v>
      </c>
      <c r="Z72" s="96">
        <f t="shared" si="64"/>
        <v>0</v>
      </c>
      <c r="AA72" s="98">
        <f t="shared" si="65"/>
        <v>0</v>
      </c>
      <c r="AB72" s="119">
        <f t="shared" si="66"/>
        <v>0</v>
      </c>
      <c r="AC72" s="80"/>
      <c r="AD72" s="80"/>
      <c r="AE72" s="80"/>
      <c r="AF72" s="80"/>
      <c r="AG72" s="99"/>
      <c r="AH72" s="119">
        <f t="shared" si="46"/>
        <v>0</v>
      </c>
      <c r="AI72" s="80"/>
      <c r="AJ72" s="80"/>
      <c r="AK72" s="80"/>
      <c r="AL72" s="80"/>
      <c r="AM72" s="99"/>
      <c r="AN72" s="119">
        <f t="shared" si="47"/>
        <v>0</v>
      </c>
      <c r="AO72" s="80"/>
      <c r="AP72" s="80"/>
      <c r="AQ72" s="80"/>
      <c r="AR72" s="80"/>
      <c r="AS72" s="99"/>
      <c r="AT72" s="119">
        <f t="shared" si="67"/>
        <v>0</v>
      </c>
      <c r="AU72" s="96">
        <f t="shared" si="68"/>
        <v>0</v>
      </c>
      <c r="AV72" s="96">
        <f t="shared" si="69"/>
        <v>0</v>
      </c>
      <c r="AW72" s="96">
        <f t="shared" si="70"/>
        <v>0</v>
      </c>
      <c r="AX72" s="96">
        <f t="shared" si="71"/>
        <v>0</v>
      </c>
      <c r="AY72" s="98">
        <f t="shared" si="72"/>
        <v>0</v>
      </c>
    </row>
    <row r="73" spans="1:51" hidden="1" x14ac:dyDescent="0.2">
      <c r="A73" s="94"/>
      <c r="B73" s="121"/>
      <c r="C73" s="94"/>
      <c r="D73" s="119">
        <f t="shared" si="31"/>
        <v>0</v>
      </c>
      <c r="E73" s="122"/>
      <c r="F73" s="80"/>
      <c r="G73" s="80"/>
      <c r="H73" s="80"/>
      <c r="I73" s="99"/>
      <c r="J73" s="119">
        <f t="shared" si="32"/>
        <v>0</v>
      </c>
      <c r="K73" s="123"/>
      <c r="L73" s="80"/>
      <c r="M73" s="80"/>
      <c r="N73" s="80"/>
      <c r="O73" s="99"/>
      <c r="P73" s="119">
        <f t="shared" si="54"/>
        <v>0</v>
      </c>
      <c r="Q73" s="96">
        <f t="shared" si="55"/>
        <v>0</v>
      </c>
      <c r="R73" s="96">
        <f t="shared" si="56"/>
        <v>0</v>
      </c>
      <c r="S73" s="96">
        <f t="shared" si="57"/>
        <v>0</v>
      </c>
      <c r="T73" s="96">
        <f t="shared" si="58"/>
        <v>0</v>
      </c>
      <c r="U73" s="98">
        <f t="shared" si="59"/>
        <v>0</v>
      </c>
      <c r="V73" s="119">
        <f t="shared" si="60"/>
        <v>0</v>
      </c>
      <c r="W73" s="96">
        <f t="shared" si="61"/>
        <v>0</v>
      </c>
      <c r="X73" s="96">
        <f t="shared" si="62"/>
        <v>0</v>
      </c>
      <c r="Y73" s="96">
        <f t="shared" si="63"/>
        <v>0</v>
      </c>
      <c r="Z73" s="96">
        <f t="shared" si="64"/>
        <v>0</v>
      </c>
      <c r="AA73" s="98">
        <f t="shared" si="65"/>
        <v>0</v>
      </c>
      <c r="AB73" s="119">
        <f t="shared" si="66"/>
        <v>0</v>
      </c>
      <c r="AC73" s="80"/>
      <c r="AD73" s="80"/>
      <c r="AE73" s="80"/>
      <c r="AF73" s="80"/>
      <c r="AG73" s="99"/>
      <c r="AH73" s="119">
        <f t="shared" si="46"/>
        <v>0</v>
      </c>
      <c r="AI73" s="80"/>
      <c r="AJ73" s="80"/>
      <c r="AK73" s="80"/>
      <c r="AL73" s="80"/>
      <c r="AM73" s="99"/>
      <c r="AN73" s="119">
        <f t="shared" si="47"/>
        <v>0</v>
      </c>
      <c r="AO73" s="80"/>
      <c r="AP73" s="80"/>
      <c r="AQ73" s="80"/>
      <c r="AR73" s="80"/>
      <c r="AS73" s="99"/>
      <c r="AT73" s="119">
        <f t="shared" si="67"/>
        <v>0</v>
      </c>
      <c r="AU73" s="96">
        <f t="shared" si="68"/>
        <v>0</v>
      </c>
      <c r="AV73" s="96">
        <f t="shared" si="69"/>
        <v>0</v>
      </c>
      <c r="AW73" s="96">
        <f t="shared" si="70"/>
        <v>0</v>
      </c>
      <c r="AX73" s="96">
        <f t="shared" si="71"/>
        <v>0</v>
      </c>
      <c r="AY73" s="98">
        <f t="shared" si="72"/>
        <v>0</v>
      </c>
    </row>
    <row r="74" spans="1:51" hidden="1" x14ac:dyDescent="0.2">
      <c r="A74" s="94"/>
      <c r="B74" s="121"/>
      <c r="C74" s="94"/>
      <c r="D74" s="119">
        <f t="shared" si="31"/>
        <v>0</v>
      </c>
      <c r="E74" s="122"/>
      <c r="F74" s="80"/>
      <c r="G74" s="80"/>
      <c r="H74" s="80"/>
      <c r="I74" s="99"/>
      <c r="J74" s="119">
        <f t="shared" si="32"/>
        <v>0</v>
      </c>
      <c r="K74" s="123"/>
      <c r="L74" s="80"/>
      <c r="M74" s="80"/>
      <c r="N74" s="80"/>
      <c r="O74" s="99"/>
      <c r="P74" s="119">
        <f t="shared" si="54"/>
        <v>0</v>
      </c>
      <c r="Q74" s="96">
        <f t="shared" si="55"/>
        <v>0</v>
      </c>
      <c r="R74" s="96">
        <f t="shared" si="56"/>
        <v>0</v>
      </c>
      <c r="S74" s="96">
        <f t="shared" si="57"/>
        <v>0</v>
      </c>
      <c r="T74" s="96">
        <f t="shared" si="58"/>
        <v>0</v>
      </c>
      <c r="U74" s="98">
        <f t="shared" si="59"/>
        <v>0</v>
      </c>
      <c r="V74" s="119">
        <f t="shared" si="60"/>
        <v>0</v>
      </c>
      <c r="W74" s="96">
        <f t="shared" si="61"/>
        <v>0</v>
      </c>
      <c r="X74" s="96">
        <f t="shared" si="62"/>
        <v>0</v>
      </c>
      <c r="Y74" s="96">
        <f t="shared" si="63"/>
        <v>0</v>
      </c>
      <c r="Z74" s="96">
        <f t="shared" si="64"/>
        <v>0</v>
      </c>
      <c r="AA74" s="98">
        <f t="shared" si="65"/>
        <v>0</v>
      </c>
      <c r="AB74" s="119">
        <f t="shared" si="66"/>
        <v>0</v>
      </c>
      <c r="AC74" s="80"/>
      <c r="AD74" s="80"/>
      <c r="AE74" s="80"/>
      <c r="AF74" s="80"/>
      <c r="AG74" s="99"/>
      <c r="AH74" s="119">
        <f t="shared" si="46"/>
        <v>0</v>
      </c>
      <c r="AI74" s="80"/>
      <c r="AJ74" s="80"/>
      <c r="AK74" s="80"/>
      <c r="AL74" s="80"/>
      <c r="AM74" s="99"/>
      <c r="AN74" s="119">
        <f t="shared" si="47"/>
        <v>0</v>
      </c>
      <c r="AO74" s="80"/>
      <c r="AP74" s="80"/>
      <c r="AQ74" s="80"/>
      <c r="AR74" s="80"/>
      <c r="AS74" s="99"/>
      <c r="AT74" s="119">
        <f t="shared" si="67"/>
        <v>0</v>
      </c>
      <c r="AU74" s="96">
        <f t="shared" si="68"/>
        <v>0</v>
      </c>
      <c r="AV74" s="96">
        <f t="shared" si="69"/>
        <v>0</v>
      </c>
      <c r="AW74" s="96">
        <f t="shared" si="70"/>
        <v>0</v>
      </c>
      <c r="AX74" s="96">
        <f t="shared" si="71"/>
        <v>0</v>
      </c>
      <c r="AY74" s="98">
        <f t="shared" si="72"/>
        <v>0</v>
      </c>
    </row>
    <row r="75" spans="1:51" hidden="1" x14ac:dyDescent="0.2">
      <c r="A75" s="94"/>
      <c r="B75" s="121"/>
      <c r="C75" s="94"/>
      <c r="D75" s="119">
        <f t="shared" si="31"/>
        <v>0</v>
      </c>
      <c r="E75" s="122"/>
      <c r="F75" s="80"/>
      <c r="G75" s="80"/>
      <c r="H75" s="80"/>
      <c r="I75" s="99"/>
      <c r="J75" s="119">
        <f t="shared" si="32"/>
        <v>0</v>
      </c>
      <c r="K75" s="123"/>
      <c r="L75" s="80"/>
      <c r="M75" s="80"/>
      <c r="N75" s="80"/>
      <c r="O75" s="99"/>
      <c r="P75" s="119">
        <f t="shared" si="54"/>
        <v>0</v>
      </c>
      <c r="Q75" s="96">
        <f t="shared" si="55"/>
        <v>0</v>
      </c>
      <c r="R75" s="96">
        <f t="shared" si="56"/>
        <v>0</v>
      </c>
      <c r="S75" s="96">
        <f t="shared" si="57"/>
        <v>0</v>
      </c>
      <c r="T75" s="96">
        <f t="shared" si="58"/>
        <v>0</v>
      </c>
      <c r="U75" s="98">
        <f t="shared" si="59"/>
        <v>0</v>
      </c>
      <c r="V75" s="119">
        <f t="shared" si="60"/>
        <v>0</v>
      </c>
      <c r="W75" s="96">
        <f t="shared" si="61"/>
        <v>0</v>
      </c>
      <c r="X75" s="96">
        <f t="shared" si="62"/>
        <v>0</v>
      </c>
      <c r="Y75" s="96">
        <f t="shared" si="63"/>
        <v>0</v>
      </c>
      <c r="Z75" s="96">
        <f t="shared" si="64"/>
        <v>0</v>
      </c>
      <c r="AA75" s="98">
        <f t="shared" si="65"/>
        <v>0</v>
      </c>
      <c r="AB75" s="119">
        <f t="shared" si="66"/>
        <v>0</v>
      </c>
      <c r="AC75" s="80"/>
      <c r="AD75" s="80"/>
      <c r="AE75" s="80"/>
      <c r="AF75" s="80"/>
      <c r="AG75" s="99"/>
      <c r="AH75" s="119">
        <f t="shared" si="46"/>
        <v>0</v>
      </c>
      <c r="AI75" s="80"/>
      <c r="AJ75" s="80"/>
      <c r="AK75" s="80"/>
      <c r="AL75" s="80"/>
      <c r="AM75" s="99"/>
      <c r="AN75" s="119">
        <f t="shared" si="47"/>
        <v>0</v>
      </c>
      <c r="AO75" s="80"/>
      <c r="AP75" s="80"/>
      <c r="AQ75" s="80"/>
      <c r="AR75" s="80"/>
      <c r="AS75" s="99"/>
      <c r="AT75" s="119">
        <f t="shared" si="67"/>
        <v>0</v>
      </c>
      <c r="AU75" s="96">
        <f t="shared" si="68"/>
        <v>0</v>
      </c>
      <c r="AV75" s="96">
        <f t="shared" si="69"/>
        <v>0</v>
      </c>
      <c r="AW75" s="96">
        <f t="shared" si="70"/>
        <v>0</v>
      </c>
      <c r="AX75" s="96">
        <f t="shared" si="71"/>
        <v>0</v>
      </c>
      <c r="AY75" s="98">
        <f t="shared" si="72"/>
        <v>0</v>
      </c>
    </row>
    <row r="76" spans="1:51" hidden="1" x14ac:dyDescent="0.2">
      <c r="A76" s="94"/>
      <c r="B76" s="121"/>
      <c r="C76" s="94"/>
      <c r="D76" s="119">
        <f t="shared" si="31"/>
        <v>0</v>
      </c>
      <c r="E76" s="122"/>
      <c r="F76" s="80"/>
      <c r="G76" s="80"/>
      <c r="H76" s="80"/>
      <c r="I76" s="99"/>
      <c r="J76" s="119">
        <f t="shared" si="32"/>
        <v>0</v>
      </c>
      <c r="K76" s="123"/>
      <c r="L76" s="80"/>
      <c r="M76" s="80"/>
      <c r="N76" s="80"/>
      <c r="O76" s="99"/>
      <c r="P76" s="119">
        <f t="shared" si="54"/>
        <v>0</v>
      </c>
      <c r="Q76" s="96">
        <f t="shared" si="55"/>
        <v>0</v>
      </c>
      <c r="R76" s="96">
        <f t="shared" si="56"/>
        <v>0</v>
      </c>
      <c r="S76" s="96">
        <f t="shared" si="57"/>
        <v>0</v>
      </c>
      <c r="T76" s="96">
        <f t="shared" si="58"/>
        <v>0</v>
      </c>
      <c r="U76" s="98">
        <f t="shared" si="59"/>
        <v>0</v>
      </c>
      <c r="V76" s="119">
        <f t="shared" si="60"/>
        <v>0</v>
      </c>
      <c r="W76" s="96">
        <f t="shared" si="61"/>
        <v>0</v>
      </c>
      <c r="X76" s="96">
        <f t="shared" si="62"/>
        <v>0</v>
      </c>
      <c r="Y76" s="96">
        <f t="shared" si="63"/>
        <v>0</v>
      </c>
      <c r="Z76" s="96">
        <f t="shared" si="64"/>
        <v>0</v>
      </c>
      <c r="AA76" s="98">
        <f t="shared" si="65"/>
        <v>0</v>
      </c>
      <c r="AB76" s="119">
        <f t="shared" si="66"/>
        <v>0</v>
      </c>
      <c r="AC76" s="80"/>
      <c r="AD76" s="80"/>
      <c r="AE76" s="80"/>
      <c r="AF76" s="80"/>
      <c r="AG76" s="99"/>
      <c r="AH76" s="119">
        <f t="shared" si="46"/>
        <v>0</v>
      </c>
      <c r="AI76" s="80"/>
      <c r="AJ76" s="80"/>
      <c r="AK76" s="80"/>
      <c r="AL76" s="80"/>
      <c r="AM76" s="99"/>
      <c r="AN76" s="119">
        <f t="shared" si="47"/>
        <v>0</v>
      </c>
      <c r="AO76" s="80"/>
      <c r="AP76" s="80"/>
      <c r="AQ76" s="80"/>
      <c r="AR76" s="80"/>
      <c r="AS76" s="99"/>
      <c r="AT76" s="119">
        <f t="shared" si="67"/>
        <v>0</v>
      </c>
      <c r="AU76" s="96">
        <f t="shared" si="68"/>
        <v>0</v>
      </c>
      <c r="AV76" s="96">
        <f t="shared" si="69"/>
        <v>0</v>
      </c>
      <c r="AW76" s="96">
        <f t="shared" si="70"/>
        <v>0</v>
      </c>
      <c r="AX76" s="96">
        <f t="shared" si="71"/>
        <v>0</v>
      </c>
      <c r="AY76" s="98">
        <f t="shared" si="72"/>
        <v>0</v>
      </c>
    </row>
    <row r="77" spans="1:51" hidden="1" x14ac:dyDescent="0.2">
      <c r="A77" s="94"/>
      <c r="B77" s="121"/>
      <c r="C77" s="94"/>
      <c r="D77" s="119">
        <f t="shared" si="31"/>
        <v>0</v>
      </c>
      <c r="E77" s="122"/>
      <c r="F77" s="80"/>
      <c r="G77" s="80"/>
      <c r="H77" s="80"/>
      <c r="I77" s="99"/>
      <c r="J77" s="119">
        <f t="shared" si="32"/>
        <v>0</v>
      </c>
      <c r="K77" s="123"/>
      <c r="L77" s="80"/>
      <c r="M77" s="80"/>
      <c r="N77" s="80"/>
      <c r="O77" s="99"/>
      <c r="P77" s="119">
        <f t="shared" si="54"/>
        <v>0</v>
      </c>
      <c r="Q77" s="96">
        <f t="shared" si="55"/>
        <v>0</v>
      </c>
      <c r="R77" s="96">
        <f t="shared" si="56"/>
        <v>0</v>
      </c>
      <c r="S77" s="96">
        <f t="shared" si="57"/>
        <v>0</v>
      </c>
      <c r="T77" s="96">
        <f t="shared" si="58"/>
        <v>0</v>
      </c>
      <c r="U77" s="98">
        <f t="shared" si="59"/>
        <v>0</v>
      </c>
      <c r="V77" s="119">
        <f t="shared" si="60"/>
        <v>0</v>
      </c>
      <c r="W77" s="96">
        <f t="shared" si="61"/>
        <v>0</v>
      </c>
      <c r="X77" s="96">
        <f t="shared" si="62"/>
        <v>0</v>
      </c>
      <c r="Y77" s="96">
        <f t="shared" si="63"/>
        <v>0</v>
      </c>
      <c r="Z77" s="96">
        <f t="shared" si="64"/>
        <v>0</v>
      </c>
      <c r="AA77" s="98">
        <f t="shared" si="65"/>
        <v>0</v>
      </c>
      <c r="AB77" s="119">
        <f t="shared" si="66"/>
        <v>0</v>
      </c>
      <c r="AC77" s="80"/>
      <c r="AD77" s="80"/>
      <c r="AE77" s="80"/>
      <c r="AF77" s="80"/>
      <c r="AG77" s="99"/>
      <c r="AH77" s="119">
        <f t="shared" si="46"/>
        <v>0</v>
      </c>
      <c r="AI77" s="80"/>
      <c r="AJ77" s="80"/>
      <c r="AK77" s="80"/>
      <c r="AL77" s="80"/>
      <c r="AM77" s="99"/>
      <c r="AN77" s="119">
        <f t="shared" si="47"/>
        <v>0</v>
      </c>
      <c r="AO77" s="80"/>
      <c r="AP77" s="80"/>
      <c r="AQ77" s="80"/>
      <c r="AR77" s="80"/>
      <c r="AS77" s="99"/>
      <c r="AT77" s="119">
        <f t="shared" si="67"/>
        <v>0</v>
      </c>
      <c r="AU77" s="96">
        <f t="shared" si="68"/>
        <v>0</v>
      </c>
      <c r="AV77" s="96">
        <f t="shared" si="69"/>
        <v>0</v>
      </c>
      <c r="AW77" s="96">
        <f t="shared" si="70"/>
        <v>0</v>
      </c>
      <c r="AX77" s="96">
        <f t="shared" si="71"/>
        <v>0</v>
      </c>
      <c r="AY77" s="98">
        <f t="shared" si="72"/>
        <v>0</v>
      </c>
    </row>
    <row r="78" spans="1:51" hidden="1" x14ac:dyDescent="0.2">
      <c r="A78" s="94"/>
      <c r="B78" s="121"/>
      <c r="C78" s="94"/>
      <c r="D78" s="119">
        <f t="shared" si="31"/>
        <v>0</v>
      </c>
      <c r="E78" s="122"/>
      <c r="F78" s="80"/>
      <c r="G78" s="80"/>
      <c r="H78" s="80"/>
      <c r="I78" s="99"/>
      <c r="J78" s="119">
        <f t="shared" si="32"/>
        <v>0</v>
      </c>
      <c r="K78" s="123"/>
      <c r="L78" s="80"/>
      <c r="M78" s="80"/>
      <c r="N78" s="80"/>
      <c r="O78" s="99"/>
      <c r="P78" s="119">
        <f t="shared" si="54"/>
        <v>0</v>
      </c>
      <c r="Q78" s="96">
        <f t="shared" si="55"/>
        <v>0</v>
      </c>
      <c r="R78" s="96">
        <f t="shared" si="56"/>
        <v>0</v>
      </c>
      <c r="S78" s="96">
        <f t="shared" si="57"/>
        <v>0</v>
      </c>
      <c r="T78" s="96">
        <f t="shared" si="58"/>
        <v>0</v>
      </c>
      <c r="U78" s="98">
        <f t="shared" si="59"/>
        <v>0</v>
      </c>
      <c r="V78" s="119">
        <f t="shared" si="60"/>
        <v>0</v>
      </c>
      <c r="W78" s="96">
        <f t="shared" si="61"/>
        <v>0</v>
      </c>
      <c r="X78" s="96">
        <f t="shared" si="62"/>
        <v>0</v>
      </c>
      <c r="Y78" s="96">
        <f t="shared" si="63"/>
        <v>0</v>
      </c>
      <c r="Z78" s="96">
        <f t="shared" si="64"/>
        <v>0</v>
      </c>
      <c r="AA78" s="98">
        <f t="shared" si="65"/>
        <v>0</v>
      </c>
      <c r="AB78" s="119">
        <f t="shared" si="66"/>
        <v>0</v>
      </c>
      <c r="AC78" s="80"/>
      <c r="AD78" s="80"/>
      <c r="AE78" s="80"/>
      <c r="AF78" s="80"/>
      <c r="AG78" s="99"/>
      <c r="AH78" s="119">
        <f t="shared" si="46"/>
        <v>0</v>
      </c>
      <c r="AI78" s="80"/>
      <c r="AJ78" s="80"/>
      <c r="AK78" s="80"/>
      <c r="AL78" s="80"/>
      <c r="AM78" s="99"/>
      <c r="AN78" s="119">
        <f t="shared" si="47"/>
        <v>0</v>
      </c>
      <c r="AO78" s="80"/>
      <c r="AP78" s="80"/>
      <c r="AQ78" s="80"/>
      <c r="AR78" s="80"/>
      <c r="AS78" s="99"/>
      <c r="AT78" s="119">
        <f t="shared" si="67"/>
        <v>0</v>
      </c>
      <c r="AU78" s="96">
        <f t="shared" si="68"/>
        <v>0</v>
      </c>
      <c r="AV78" s="96">
        <f t="shared" si="69"/>
        <v>0</v>
      </c>
      <c r="AW78" s="96">
        <f t="shared" si="70"/>
        <v>0</v>
      </c>
      <c r="AX78" s="96">
        <f t="shared" si="71"/>
        <v>0</v>
      </c>
      <c r="AY78" s="98">
        <f t="shared" si="72"/>
        <v>0</v>
      </c>
    </row>
    <row r="79" spans="1:51" hidden="1" x14ac:dyDescent="0.2">
      <c r="A79" s="94"/>
      <c r="B79" s="121"/>
      <c r="C79" s="94"/>
      <c r="D79" s="119">
        <f t="shared" si="31"/>
        <v>0</v>
      </c>
      <c r="E79" s="122"/>
      <c r="F79" s="80"/>
      <c r="G79" s="80"/>
      <c r="H79" s="80"/>
      <c r="I79" s="99"/>
      <c r="J79" s="119">
        <f t="shared" si="32"/>
        <v>0</v>
      </c>
      <c r="K79" s="123"/>
      <c r="L79" s="80"/>
      <c r="M79" s="80"/>
      <c r="N79" s="80"/>
      <c r="O79" s="99"/>
      <c r="P79" s="119">
        <f t="shared" si="54"/>
        <v>0</v>
      </c>
      <c r="Q79" s="96">
        <f t="shared" si="55"/>
        <v>0</v>
      </c>
      <c r="R79" s="96">
        <f t="shared" si="56"/>
        <v>0</v>
      </c>
      <c r="S79" s="96">
        <f t="shared" si="57"/>
        <v>0</v>
      </c>
      <c r="T79" s="96">
        <f t="shared" si="58"/>
        <v>0</v>
      </c>
      <c r="U79" s="98">
        <f t="shared" si="59"/>
        <v>0</v>
      </c>
      <c r="V79" s="119">
        <f t="shared" si="60"/>
        <v>0</v>
      </c>
      <c r="W79" s="96">
        <f t="shared" si="61"/>
        <v>0</v>
      </c>
      <c r="X79" s="96">
        <f t="shared" si="62"/>
        <v>0</v>
      </c>
      <c r="Y79" s="96">
        <f t="shared" si="63"/>
        <v>0</v>
      </c>
      <c r="Z79" s="96">
        <f t="shared" si="64"/>
        <v>0</v>
      </c>
      <c r="AA79" s="98">
        <f t="shared" si="65"/>
        <v>0</v>
      </c>
      <c r="AB79" s="119">
        <f t="shared" si="66"/>
        <v>0</v>
      </c>
      <c r="AC79" s="80"/>
      <c r="AD79" s="80"/>
      <c r="AE79" s="80"/>
      <c r="AF79" s="80"/>
      <c r="AG79" s="99"/>
      <c r="AH79" s="119">
        <f t="shared" si="46"/>
        <v>0</v>
      </c>
      <c r="AI79" s="80"/>
      <c r="AJ79" s="80"/>
      <c r="AK79" s="80"/>
      <c r="AL79" s="80"/>
      <c r="AM79" s="99"/>
      <c r="AN79" s="119">
        <f t="shared" si="47"/>
        <v>0</v>
      </c>
      <c r="AO79" s="80"/>
      <c r="AP79" s="80"/>
      <c r="AQ79" s="80"/>
      <c r="AR79" s="80"/>
      <c r="AS79" s="99"/>
      <c r="AT79" s="119">
        <f t="shared" si="67"/>
        <v>0</v>
      </c>
      <c r="AU79" s="96">
        <f t="shared" si="68"/>
        <v>0</v>
      </c>
      <c r="AV79" s="96">
        <f t="shared" si="69"/>
        <v>0</v>
      </c>
      <c r="AW79" s="96">
        <f t="shared" si="70"/>
        <v>0</v>
      </c>
      <c r="AX79" s="96">
        <f t="shared" si="71"/>
        <v>0</v>
      </c>
      <c r="AY79" s="98">
        <f t="shared" si="72"/>
        <v>0</v>
      </c>
    </row>
    <row r="80" spans="1:51" hidden="1" x14ac:dyDescent="0.2">
      <c r="A80" s="94"/>
      <c r="B80" s="121"/>
      <c r="C80" s="94"/>
      <c r="D80" s="119">
        <f t="shared" si="31"/>
        <v>0</v>
      </c>
      <c r="E80" s="122"/>
      <c r="F80" s="80"/>
      <c r="G80" s="80"/>
      <c r="H80" s="80"/>
      <c r="I80" s="99"/>
      <c r="J80" s="119">
        <f t="shared" si="32"/>
        <v>0</v>
      </c>
      <c r="K80" s="123"/>
      <c r="L80" s="80"/>
      <c r="M80" s="80"/>
      <c r="N80" s="80"/>
      <c r="O80" s="99"/>
      <c r="P80" s="119">
        <f t="shared" si="54"/>
        <v>0</v>
      </c>
      <c r="Q80" s="96">
        <f t="shared" si="55"/>
        <v>0</v>
      </c>
      <c r="R80" s="96">
        <f t="shared" si="56"/>
        <v>0</v>
      </c>
      <c r="S80" s="96">
        <f t="shared" si="57"/>
        <v>0</v>
      </c>
      <c r="T80" s="96">
        <f t="shared" si="58"/>
        <v>0</v>
      </c>
      <c r="U80" s="98">
        <f t="shared" si="59"/>
        <v>0</v>
      </c>
      <c r="V80" s="119">
        <f t="shared" si="60"/>
        <v>0</v>
      </c>
      <c r="W80" s="96">
        <f t="shared" si="61"/>
        <v>0</v>
      </c>
      <c r="X80" s="96">
        <f t="shared" si="62"/>
        <v>0</v>
      </c>
      <c r="Y80" s="96">
        <f t="shared" si="63"/>
        <v>0</v>
      </c>
      <c r="Z80" s="96">
        <f t="shared" si="64"/>
        <v>0</v>
      </c>
      <c r="AA80" s="98">
        <f t="shared" si="65"/>
        <v>0</v>
      </c>
      <c r="AB80" s="119">
        <f t="shared" si="66"/>
        <v>0</v>
      </c>
      <c r="AC80" s="80"/>
      <c r="AD80" s="80"/>
      <c r="AE80" s="80"/>
      <c r="AF80" s="80"/>
      <c r="AG80" s="99"/>
      <c r="AH80" s="119">
        <f t="shared" si="46"/>
        <v>0</v>
      </c>
      <c r="AI80" s="80"/>
      <c r="AJ80" s="80"/>
      <c r="AK80" s="80"/>
      <c r="AL80" s="80"/>
      <c r="AM80" s="99"/>
      <c r="AN80" s="119">
        <f t="shared" si="47"/>
        <v>0</v>
      </c>
      <c r="AO80" s="80"/>
      <c r="AP80" s="80"/>
      <c r="AQ80" s="80"/>
      <c r="AR80" s="80"/>
      <c r="AS80" s="99"/>
      <c r="AT80" s="119">
        <f t="shared" si="67"/>
        <v>0</v>
      </c>
      <c r="AU80" s="96">
        <f t="shared" si="68"/>
        <v>0</v>
      </c>
      <c r="AV80" s="96">
        <f t="shared" si="69"/>
        <v>0</v>
      </c>
      <c r="AW80" s="96">
        <f t="shared" si="70"/>
        <v>0</v>
      </c>
      <c r="AX80" s="96">
        <f t="shared" si="71"/>
        <v>0</v>
      </c>
      <c r="AY80" s="98">
        <f t="shared" si="72"/>
        <v>0</v>
      </c>
    </row>
    <row r="81" spans="1:51" hidden="1" x14ac:dyDescent="0.2">
      <c r="A81" s="94"/>
      <c r="B81" s="121"/>
      <c r="C81" s="94"/>
      <c r="D81" s="119">
        <f t="shared" si="31"/>
        <v>0</v>
      </c>
      <c r="E81" s="122"/>
      <c r="F81" s="80"/>
      <c r="G81" s="80"/>
      <c r="H81" s="80"/>
      <c r="I81" s="99"/>
      <c r="J81" s="119">
        <f t="shared" si="32"/>
        <v>0</v>
      </c>
      <c r="K81" s="123"/>
      <c r="L81" s="80"/>
      <c r="M81" s="80"/>
      <c r="N81" s="80"/>
      <c r="O81" s="99"/>
      <c r="P81" s="119">
        <f t="shared" si="54"/>
        <v>0</v>
      </c>
      <c r="Q81" s="96">
        <f t="shared" si="55"/>
        <v>0</v>
      </c>
      <c r="R81" s="96">
        <f t="shared" si="56"/>
        <v>0</v>
      </c>
      <c r="S81" s="96">
        <f t="shared" si="57"/>
        <v>0</v>
      </c>
      <c r="T81" s="96">
        <f t="shared" si="58"/>
        <v>0</v>
      </c>
      <c r="U81" s="98">
        <f t="shared" si="59"/>
        <v>0</v>
      </c>
      <c r="V81" s="119">
        <f t="shared" si="60"/>
        <v>0</v>
      </c>
      <c r="W81" s="96">
        <f t="shared" si="61"/>
        <v>0</v>
      </c>
      <c r="X81" s="96">
        <f t="shared" si="62"/>
        <v>0</v>
      </c>
      <c r="Y81" s="96">
        <f t="shared" si="63"/>
        <v>0</v>
      </c>
      <c r="Z81" s="96">
        <f t="shared" si="64"/>
        <v>0</v>
      </c>
      <c r="AA81" s="98">
        <f t="shared" si="65"/>
        <v>0</v>
      </c>
      <c r="AB81" s="119">
        <f t="shared" si="66"/>
        <v>0</v>
      </c>
      <c r="AC81" s="80"/>
      <c r="AD81" s="80"/>
      <c r="AE81" s="80"/>
      <c r="AF81" s="80"/>
      <c r="AG81" s="99"/>
      <c r="AH81" s="119">
        <f t="shared" si="46"/>
        <v>0</v>
      </c>
      <c r="AI81" s="80"/>
      <c r="AJ81" s="80"/>
      <c r="AK81" s="80"/>
      <c r="AL81" s="80"/>
      <c r="AM81" s="99"/>
      <c r="AN81" s="119">
        <f t="shared" si="47"/>
        <v>0</v>
      </c>
      <c r="AO81" s="80"/>
      <c r="AP81" s="80"/>
      <c r="AQ81" s="80"/>
      <c r="AR81" s="80"/>
      <c r="AS81" s="99"/>
      <c r="AT81" s="119">
        <f t="shared" si="67"/>
        <v>0</v>
      </c>
      <c r="AU81" s="96">
        <f t="shared" si="68"/>
        <v>0</v>
      </c>
      <c r="AV81" s="96">
        <f t="shared" si="69"/>
        <v>0</v>
      </c>
      <c r="AW81" s="96">
        <f t="shared" si="70"/>
        <v>0</v>
      </c>
      <c r="AX81" s="96">
        <f t="shared" si="71"/>
        <v>0</v>
      </c>
      <c r="AY81" s="98">
        <f t="shared" si="72"/>
        <v>0</v>
      </c>
    </row>
    <row r="82" spans="1:51" hidden="1" x14ac:dyDescent="0.2">
      <c r="A82" s="94"/>
      <c r="B82" s="121"/>
      <c r="C82" s="94"/>
      <c r="D82" s="119">
        <f t="shared" si="31"/>
        <v>0</v>
      </c>
      <c r="E82" s="122"/>
      <c r="F82" s="80"/>
      <c r="G82" s="80"/>
      <c r="H82" s="80"/>
      <c r="I82" s="99"/>
      <c r="J82" s="119">
        <f t="shared" si="32"/>
        <v>0</v>
      </c>
      <c r="K82" s="123"/>
      <c r="L82" s="80"/>
      <c r="M82" s="80"/>
      <c r="N82" s="80"/>
      <c r="O82" s="99"/>
      <c r="P82" s="119">
        <f t="shared" si="54"/>
        <v>0</v>
      </c>
      <c r="Q82" s="96">
        <f t="shared" si="55"/>
        <v>0</v>
      </c>
      <c r="R82" s="96">
        <f t="shared" si="56"/>
        <v>0</v>
      </c>
      <c r="S82" s="96">
        <f t="shared" si="57"/>
        <v>0</v>
      </c>
      <c r="T82" s="96">
        <f t="shared" si="58"/>
        <v>0</v>
      </c>
      <c r="U82" s="98">
        <f t="shared" si="59"/>
        <v>0</v>
      </c>
      <c r="V82" s="119">
        <f t="shared" si="60"/>
        <v>0</v>
      </c>
      <c r="W82" s="96">
        <f t="shared" si="61"/>
        <v>0</v>
      </c>
      <c r="X82" s="96">
        <f t="shared" si="62"/>
        <v>0</v>
      </c>
      <c r="Y82" s="96">
        <f t="shared" si="63"/>
        <v>0</v>
      </c>
      <c r="Z82" s="96">
        <f t="shared" si="64"/>
        <v>0</v>
      </c>
      <c r="AA82" s="98">
        <f t="shared" si="65"/>
        <v>0</v>
      </c>
      <c r="AB82" s="119">
        <f t="shared" si="66"/>
        <v>0</v>
      </c>
      <c r="AC82" s="80"/>
      <c r="AD82" s="80"/>
      <c r="AE82" s="80"/>
      <c r="AF82" s="80"/>
      <c r="AG82" s="99"/>
      <c r="AH82" s="119">
        <f t="shared" si="46"/>
        <v>0</v>
      </c>
      <c r="AI82" s="80"/>
      <c r="AJ82" s="80"/>
      <c r="AK82" s="80"/>
      <c r="AL82" s="80"/>
      <c r="AM82" s="99"/>
      <c r="AN82" s="119">
        <f t="shared" si="47"/>
        <v>0</v>
      </c>
      <c r="AO82" s="80"/>
      <c r="AP82" s="80"/>
      <c r="AQ82" s="80"/>
      <c r="AR82" s="80"/>
      <c r="AS82" s="99"/>
      <c r="AT82" s="119">
        <f t="shared" si="67"/>
        <v>0</v>
      </c>
      <c r="AU82" s="96">
        <f t="shared" si="68"/>
        <v>0</v>
      </c>
      <c r="AV82" s="96">
        <f t="shared" si="69"/>
        <v>0</v>
      </c>
      <c r="AW82" s="96">
        <f t="shared" si="70"/>
        <v>0</v>
      </c>
      <c r="AX82" s="96">
        <f t="shared" si="71"/>
        <v>0</v>
      </c>
      <c r="AY82" s="98">
        <f t="shared" si="72"/>
        <v>0</v>
      </c>
    </row>
    <row r="83" spans="1:51" hidden="1" x14ac:dyDescent="0.2">
      <c r="A83" s="94"/>
      <c r="B83" s="121"/>
      <c r="C83" s="94"/>
      <c r="D83" s="119">
        <f t="shared" si="31"/>
        <v>0</v>
      </c>
      <c r="E83" s="122"/>
      <c r="F83" s="80"/>
      <c r="G83" s="80"/>
      <c r="H83" s="80"/>
      <c r="I83" s="99"/>
      <c r="J83" s="119">
        <f t="shared" si="32"/>
        <v>0</v>
      </c>
      <c r="K83" s="123"/>
      <c r="L83" s="80"/>
      <c r="M83" s="80"/>
      <c r="N83" s="80"/>
      <c r="O83" s="99"/>
      <c r="P83" s="119">
        <f t="shared" si="54"/>
        <v>0</v>
      </c>
      <c r="Q83" s="96">
        <f t="shared" si="55"/>
        <v>0</v>
      </c>
      <c r="R83" s="96">
        <f t="shared" si="56"/>
        <v>0</v>
      </c>
      <c r="S83" s="96">
        <f t="shared" si="57"/>
        <v>0</v>
      </c>
      <c r="T83" s="96">
        <f t="shared" si="58"/>
        <v>0</v>
      </c>
      <c r="U83" s="98">
        <f t="shared" si="59"/>
        <v>0</v>
      </c>
      <c r="V83" s="119">
        <f t="shared" si="60"/>
        <v>0</v>
      </c>
      <c r="W83" s="96">
        <f t="shared" si="61"/>
        <v>0</v>
      </c>
      <c r="X83" s="96">
        <f t="shared" si="62"/>
        <v>0</v>
      </c>
      <c r="Y83" s="96">
        <f t="shared" si="63"/>
        <v>0</v>
      </c>
      <c r="Z83" s="96">
        <f t="shared" si="64"/>
        <v>0</v>
      </c>
      <c r="AA83" s="98">
        <f t="shared" si="65"/>
        <v>0</v>
      </c>
      <c r="AB83" s="119">
        <f t="shared" si="66"/>
        <v>0</v>
      </c>
      <c r="AC83" s="80"/>
      <c r="AD83" s="80"/>
      <c r="AE83" s="80"/>
      <c r="AF83" s="80"/>
      <c r="AG83" s="99"/>
      <c r="AH83" s="119">
        <f t="shared" si="46"/>
        <v>0</v>
      </c>
      <c r="AI83" s="80"/>
      <c r="AJ83" s="80"/>
      <c r="AK83" s="80"/>
      <c r="AL83" s="80"/>
      <c r="AM83" s="99"/>
      <c r="AN83" s="119">
        <f t="shared" si="47"/>
        <v>0</v>
      </c>
      <c r="AO83" s="80"/>
      <c r="AP83" s="80"/>
      <c r="AQ83" s="80"/>
      <c r="AR83" s="80"/>
      <c r="AS83" s="99"/>
      <c r="AT83" s="119">
        <f t="shared" si="67"/>
        <v>0</v>
      </c>
      <c r="AU83" s="96">
        <f t="shared" si="68"/>
        <v>0</v>
      </c>
      <c r="AV83" s="96">
        <f t="shared" si="69"/>
        <v>0</v>
      </c>
      <c r="AW83" s="96">
        <f t="shared" si="70"/>
        <v>0</v>
      </c>
      <c r="AX83" s="96">
        <f t="shared" si="71"/>
        <v>0</v>
      </c>
      <c r="AY83" s="98">
        <f t="shared" si="72"/>
        <v>0</v>
      </c>
    </row>
    <row r="84" spans="1:51" hidden="1" x14ac:dyDescent="0.2">
      <c r="A84" s="94"/>
      <c r="B84" s="121"/>
      <c r="C84" s="94"/>
      <c r="D84" s="119">
        <f t="shared" si="31"/>
        <v>0</v>
      </c>
      <c r="E84" s="122"/>
      <c r="F84" s="80"/>
      <c r="G84" s="80"/>
      <c r="H84" s="80"/>
      <c r="I84" s="99"/>
      <c r="J84" s="119">
        <f t="shared" si="32"/>
        <v>0</v>
      </c>
      <c r="K84" s="123"/>
      <c r="L84" s="80"/>
      <c r="M84" s="80"/>
      <c r="N84" s="80"/>
      <c r="O84" s="99"/>
      <c r="P84" s="119">
        <f t="shared" si="54"/>
        <v>0</v>
      </c>
      <c r="Q84" s="96">
        <f t="shared" si="55"/>
        <v>0</v>
      </c>
      <c r="R84" s="96">
        <f t="shared" si="56"/>
        <v>0</v>
      </c>
      <c r="S84" s="96">
        <f t="shared" si="57"/>
        <v>0</v>
      </c>
      <c r="T84" s="96">
        <f t="shared" si="58"/>
        <v>0</v>
      </c>
      <c r="U84" s="98">
        <f t="shared" si="59"/>
        <v>0</v>
      </c>
      <c r="V84" s="119">
        <f t="shared" si="60"/>
        <v>0</v>
      </c>
      <c r="W84" s="96">
        <f t="shared" si="61"/>
        <v>0</v>
      </c>
      <c r="X84" s="96">
        <f t="shared" si="62"/>
        <v>0</v>
      </c>
      <c r="Y84" s="96">
        <f t="shared" si="63"/>
        <v>0</v>
      </c>
      <c r="Z84" s="96">
        <f t="shared" si="64"/>
        <v>0</v>
      </c>
      <c r="AA84" s="98">
        <f t="shared" si="65"/>
        <v>0</v>
      </c>
      <c r="AB84" s="119">
        <f t="shared" si="66"/>
        <v>0</v>
      </c>
      <c r="AC84" s="80"/>
      <c r="AD84" s="80"/>
      <c r="AE84" s="80"/>
      <c r="AF84" s="80"/>
      <c r="AG84" s="99"/>
      <c r="AH84" s="119">
        <f t="shared" si="46"/>
        <v>0</v>
      </c>
      <c r="AI84" s="80"/>
      <c r="AJ84" s="80"/>
      <c r="AK84" s="80"/>
      <c r="AL84" s="80"/>
      <c r="AM84" s="99"/>
      <c r="AN84" s="119">
        <f t="shared" si="47"/>
        <v>0</v>
      </c>
      <c r="AO84" s="80"/>
      <c r="AP84" s="80"/>
      <c r="AQ84" s="80"/>
      <c r="AR84" s="80"/>
      <c r="AS84" s="99"/>
      <c r="AT84" s="119">
        <f t="shared" si="67"/>
        <v>0</v>
      </c>
      <c r="AU84" s="96">
        <f t="shared" si="68"/>
        <v>0</v>
      </c>
      <c r="AV84" s="96">
        <f t="shared" si="69"/>
        <v>0</v>
      </c>
      <c r="AW84" s="96">
        <f t="shared" si="70"/>
        <v>0</v>
      </c>
      <c r="AX84" s="96">
        <f t="shared" si="71"/>
        <v>0</v>
      </c>
      <c r="AY84" s="98">
        <f t="shared" si="72"/>
        <v>0</v>
      </c>
    </row>
    <row r="85" spans="1:51" hidden="1" x14ac:dyDescent="0.2">
      <c r="A85" s="94"/>
      <c r="B85" s="121"/>
      <c r="C85" s="94"/>
      <c r="D85" s="119">
        <f t="shared" si="31"/>
        <v>0</v>
      </c>
      <c r="E85" s="122"/>
      <c r="F85" s="80"/>
      <c r="G85" s="80"/>
      <c r="H85" s="80"/>
      <c r="I85" s="99"/>
      <c r="J85" s="119">
        <f t="shared" si="32"/>
        <v>0</v>
      </c>
      <c r="K85" s="123"/>
      <c r="L85" s="80"/>
      <c r="M85" s="80"/>
      <c r="N85" s="80"/>
      <c r="O85" s="99"/>
      <c r="P85" s="119">
        <f t="shared" si="54"/>
        <v>0</v>
      </c>
      <c r="Q85" s="96">
        <f t="shared" si="55"/>
        <v>0</v>
      </c>
      <c r="R85" s="96">
        <f t="shared" si="56"/>
        <v>0</v>
      </c>
      <c r="S85" s="96">
        <f t="shared" si="57"/>
        <v>0</v>
      </c>
      <c r="T85" s="96">
        <f t="shared" si="58"/>
        <v>0</v>
      </c>
      <c r="U85" s="98">
        <f t="shared" si="59"/>
        <v>0</v>
      </c>
      <c r="V85" s="119">
        <f t="shared" si="60"/>
        <v>0</v>
      </c>
      <c r="W85" s="96">
        <f t="shared" si="61"/>
        <v>0</v>
      </c>
      <c r="X85" s="96">
        <f t="shared" si="62"/>
        <v>0</v>
      </c>
      <c r="Y85" s="96">
        <f t="shared" si="63"/>
        <v>0</v>
      </c>
      <c r="Z85" s="96">
        <f t="shared" si="64"/>
        <v>0</v>
      </c>
      <c r="AA85" s="98">
        <f t="shared" si="65"/>
        <v>0</v>
      </c>
      <c r="AB85" s="119">
        <f t="shared" si="66"/>
        <v>0</v>
      </c>
      <c r="AC85" s="80"/>
      <c r="AD85" s="80"/>
      <c r="AE85" s="80"/>
      <c r="AF85" s="80"/>
      <c r="AG85" s="99"/>
      <c r="AH85" s="119">
        <f t="shared" si="46"/>
        <v>0</v>
      </c>
      <c r="AI85" s="80"/>
      <c r="AJ85" s="80"/>
      <c r="AK85" s="80"/>
      <c r="AL85" s="80"/>
      <c r="AM85" s="99"/>
      <c r="AN85" s="119">
        <f t="shared" si="47"/>
        <v>0</v>
      </c>
      <c r="AO85" s="80"/>
      <c r="AP85" s="80"/>
      <c r="AQ85" s="80"/>
      <c r="AR85" s="80"/>
      <c r="AS85" s="99"/>
      <c r="AT85" s="119">
        <f t="shared" si="67"/>
        <v>0</v>
      </c>
      <c r="AU85" s="96">
        <f t="shared" si="68"/>
        <v>0</v>
      </c>
      <c r="AV85" s="96">
        <f t="shared" si="69"/>
        <v>0</v>
      </c>
      <c r="AW85" s="96">
        <f t="shared" si="70"/>
        <v>0</v>
      </c>
      <c r="AX85" s="96">
        <f t="shared" si="71"/>
        <v>0</v>
      </c>
      <c r="AY85" s="98">
        <f t="shared" si="72"/>
        <v>0</v>
      </c>
    </row>
    <row r="86" spans="1:51" hidden="1" x14ac:dyDescent="0.2">
      <c r="A86" s="94"/>
      <c r="B86" s="121"/>
      <c r="C86" s="94"/>
      <c r="D86" s="119">
        <f t="shared" si="31"/>
        <v>0</v>
      </c>
      <c r="E86" s="122"/>
      <c r="F86" s="80"/>
      <c r="G86" s="80"/>
      <c r="H86" s="80"/>
      <c r="I86" s="99"/>
      <c r="J86" s="119">
        <f t="shared" si="32"/>
        <v>0</v>
      </c>
      <c r="K86" s="123"/>
      <c r="L86" s="80"/>
      <c r="M86" s="80"/>
      <c r="N86" s="80"/>
      <c r="O86" s="99"/>
      <c r="P86" s="119">
        <f t="shared" si="54"/>
        <v>0</v>
      </c>
      <c r="Q86" s="96">
        <f t="shared" si="55"/>
        <v>0</v>
      </c>
      <c r="R86" s="96">
        <f t="shared" si="56"/>
        <v>0</v>
      </c>
      <c r="S86" s="96">
        <f t="shared" si="57"/>
        <v>0</v>
      </c>
      <c r="T86" s="96">
        <f t="shared" si="58"/>
        <v>0</v>
      </c>
      <c r="U86" s="98">
        <f t="shared" si="59"/>
        <v>0</v>
      </c>
      <c r="V86" s="119">
        <f t="shared" si="60"/>
        <v>0</v>
      </c>
      <c r="W86" s="96">
        <f t="shared" si="61"/>
        <v>0</v>
      </c>
      <c r="X86" s="96">
        <f t="shared" si="62"/>
        <v>0</v>
      </c>
      <c r="Y86" s="96">
        <f t="shared" si="63"/>
        <v>0</v>
      </c>
      <c r="Z86" s="96">
        <f t="shared" si="64"/>
        <v>0</v>
      </c>
      <c r="AA86" s="98">
        <f t="shared" si="65"/>
        <v>0</v>
      </c>
      <c r="AB86" s="119">
        <f t="shared" si="66"/>
        <v>0</v>
      </c>
      <c r="AC86" s="80"/>
      <c r="AD86" s="80"/>
      <c r="AE86" s="80"/>
      <c r="AF86" s="80"/>
      <c r="AG86" s="99"/>
      <c r="AH86" s="119">
        <f t="shared" si="46"/>
        <v>0</v>
      </c>
      <c r="AI86" s="80"/>
      <c r="AJ86" s="80"/>
      <c r="AK86" s="80"/>
      <c r="AL86" s="80"/>
      <c r="AM86" s="99"/>
      <c r="AN86" s="119">
        <f t="shared" si="47"/>
        <v>0</v>
      </c>
      <c r="AO86" s="80"/>
      <c r="AP86" s="80"/>
      <c r="AQ86" s="80"/>
      <c r="AR86" s="80"/>
      <c r="AS86" s="99"/>
      <c r="AT86" s="119">
        <f t="shared" si="67"/>
        <v>0</v>
      </c>
      <c r="AU86" s="96">
        <f t="shared" si="68"/>
        <v>0</v>
      </c>
      <c r="AV86" s="96">
        <f t="shared" si="69"/>
        <v>0</v>
      </c>
      <c r="AW86" s="96">
        <f t="shared" si="70"/>
        <v>0</v>
      </c>
      <c r="AX86" s="96">
        <f t="shared" si="71"/>
        <v>0</v>
      </c>
      <c r="AY86" s="98">
        <f t="shared" si="72"/>
        <v>0</v>
      </c>
    </row>
    <row r="87" spans="1:51" hidden="1" x14ac:dyDescent="0.2">
      <c r="A87" s="94"/>
      <c r="B87" s="121"/>
      <c r="C87" s="94"/>
      <c r="D87" s="119">
        <f t="shared" si="31"/>
        <v>0</v>
      </c>
      <c r="E87" s="122"/>
      <c r="F87" s="80"/>
      <c r="G87" s="80"/>
      <c r="H87" s="80"/>
      <c r="I87" s="99"/>
      <c r="J87" s="119">
        <f t="shared" si="32"/>
        <v>0</v>
      </c>
      <c r="K87" s="123"/>
      <c r="L87" s="80"/>
      <c r="M87" s="80"/>
      <c r="N87" s="80"/>
      <c r="O87" s="99"/>
      <c r="P87" s="119">
        <f t="shared" si="54"/>
        <v>0</v>
      </c>
      <c r="Q87" s="96">
        <f t="shared" si="55"/>
        <v>0</v>
      </c>
      <c r="R87" s="96">
        <f t="shared" si="56"/>
        <v>0</v>
      </c>
      <c r="S87" s="96">
        <f t="shared" si="57"/>
        <v>0</v>
      </c>
      <c r="T87" s="96">
        <f t="shared" si="58"/>
        <v>0</v>
      </c>
      <c r="U87" s="98">
        <f t="shared" si="59"/>
        <v>0</v>
      </c>
      <c r="V87" s="119">
        <f t="shared" si="60"/>
        <v>0</v>
      </c>
      <c r="W87" s="96">
        <f t="shared" si="61"/>
        <v>0</v>
      </c>
      <c r="X87" s="96">
        <f t="shared" si="62"/>
        <v>0</v>
      </c>
      <c r="Y87" s="96">
        <f t="shared" si="63"/>
        <v>0</v>
      </c>
      <c r="Z87" s="96">
        <f t="shared" si="64"/>
        <v>0</v>
      </c>
      <c r="AA87" s="98">
        <f t="shared" si="65"/>
        <v>0</v>
      </c>
      <c r="AB87" s="119">
        <f t="shared" si="66"/>
        <v>0</v>
      </c>
      <c r="AC87" s="80"/>
      <c r="AD87" s="80"/>
      <c r="AE87" s="80"/>
      <c r="AF87" s="80"/>
      <c r="AG87" s="99"/>
      <c r="AH87" s="119">
        <f t="shared" si="46"/>
        <v>0</v>
      </c>
      <c r="AI87" s="80"/>
      <c r="AJ87" s="80"/>
      <c r="AK87" s="80"/>
      <c r="AL87" s="80"/>
      <c r="AM87" s="99"/>
      <c r="AN87" s="119">
        <f t="shared" si="47"/>
        <v>0</v>
      </c>
      <c r="AO87" s="80"/>
      <c r="AP87" s="80"/>
      <c r="AQ87" s="80"/>
      <c r="AR87" s="80"/>
      <c r="AS87" s="99"/>
      <c r="AT87" s="119">
        <f t="shared" si="67"/>
        <v>0</v>
      </c>
      <c r="AU87" s="96">
        <f t="shared" si="68"/>
        <v>0</v>
      </c>
      <c r="AV87" s="96">
        <f t="shared" si="69"/>
        <v>0</v>
      </c>
      <c r="AW87" s="96">
        <f t="shared" si="70"/>
        <v>0</v>
      </c>
      <c r="AX87" s="96">
        <f t="shared" si="71"/>
        <v>0</v>
      </c>
      <c r="AY87" s="98">
        <f t="shared" si="72"/>
        <v>0</v>
      </c>
    </row>
    <row r="88" spans="1:51" hidden="1" x14ac:dyDescent="0.2">
      <c r="A88" s="94"/>
      <c r="B88" s="121"/>
      <c r="C88" s="94"/>
      <c r="D88" s="119">
        <f t="shared" si="31"/>
        <v>0</v>
      </c>
      <c r="E88" s="122"/>
      <c r="F88" s="80"/>
      <c r="G88" s="80"/>
      <c r="H88" s="80"/>
      <c r="I88" s="99"/>
      <c r="J88" s="119">
        <f t="shared" si="32"/>
        <v>0</v>
      </c>
      <c r="K88" s="123"/>
      <c r="L88" s="80"/>
      <c r="M88" s="80"/>
      <c r="N88" s="80"/>
      <c r="O88" s="99"/>
      <c r="P88" s="119">
        <f t="shared" si="54"/>
        <v>0</v>
      </c>
      <c r="Q88" s="96">
        <f t="shared" si="55"/>
        <v>0</v>
      </c>
      <c r="R88" s="96">
        <f t="shared" si="56"/>
        <v>0</v>
      </c>
      <c r="S88" s="96">
        <f t="shared" si="57"/>
        <v>0</v>
      </c>
      <c r="T88" s="96">
        <f t="shared" si="58"/>
        <v>0</v>
      </c>
      <c r="U88" s="98">
        <f t="shared" si="59"/>
        <v>0</v>
      </c>
      <c r="V88" s="119">
        <f t="shared" si="60"/>
        <v>0</v>
      </c>
      <c r="W88" s="96">
        <f t="shared" si="61"/>
        <v>0</v>
      </c>
      <c r="X88" s="96">
        <f t="shared" si="62"/>
        <v>0</v>
      </c>
      <c r="Y88" s="96">
        <f t="shared" si="63"/>
        <v>0</v>
      </c>
      <c r="Z88" s="96">
        <f t="shared" si="64"/>
        <v>0</v>
      </c>
      <c r="AA88" s="98">
        <f t="shared" si="65"/>
        <v>0</v>
      </c>
      <c r="AB88" s="119">
        <f t="shared" si="66"/>
        <v>0</v>
      </c>
      <c r="AC88" s="80"/>
      <c r="AD88" s="80"/>
      <c r="AE88" s="80"/>
      <c r="AF88" s="80"/>
      <c r="AG88" s="99"/>
      <c r="AH88" s="119">
        <f t="shared" si="46"/>
        <v>0</v>
      </c>
      <c r="AI88" s="80"/>
      <c r="AJ88" s="80"/>
      <c r="AK88" s="80"/>
      <c r="AL88" s="80"/>
      <c r="AM88" s="99"/>
      <c r="AN88" s="119">
        <f t="shared" si="47"/>
        <v>0</v>
      </c>
      <c r="AO88" s="80"/>
      <c r="AP88" s="80"/>
      <c r="AQ88" s="80"/>
      <c r="AR88" s="80"/>
      <c r="AS88" s="99"/>
      <c r="AT88" s="119">
        <f t="shared" si="67"/>
        <v>0</v>
      </c>
      <c r="AU88" s="96">
        <f t="shared" si="68"/>
        <v>0</v>
      </c>
      <c r="AV88" s="96">
        <f t="shared" si="69"/>
        <v>0</v>
      </c>
      <c r="AW88" s="96">
        <f t="shared" si="70"/>
        <v>0</v>
      </c>
      <c r="AX88" s="96">
        <f t="shared" si="71"/>
        <v>0</v>
      </c>
      <c r="AY88" s="98">
        <f t="shared" si="72"/>
        <v>0</v>
      </c>
    </row>
    <row r="89" spans="1:51" hidden="1" x14ac:dyDescent="0.2">
      <c r="A89" s="94"/>
      <c r="B89" s="121"/>
      <c r="C89" s="94"/>
      <c r="D89" s="119">
        <f t="shared" si="31"/>
        <v>0</v>
      </c>
      <c r="E89" s="122"/>
      <c r="F89" s="80"/>
      <c r="G89" s="80"/>
      <c r="H89" s="80"/>
      <c r="I89" s="99"/>
      <c r="J89" s="119">
        <f t="shared" si="32"/>
        <v>0</v>
      </c>
      <c r="K89" s="123"/>
      <c r="L89" s="80"/>
      <c r="M89" s="80"/>
      <c r="N89" s="80"/>
      <c r="O89" s="99"/>
      <c r="P89" s="119">
        <f t="shared" si="54"/>
        <v>0</v>
      </c>
      <c r="Q89" s="96">
        <f t="shared" si="55"/>
        <v>0</v>
      </c>
      <c r="R89" s="96">
        <f t="shared" si="56"/>
        <v>0</v>
      </c>
      <c r="S89" s="96">
        <f t="shared" si="57"/>
        <v>0</v>
      </c>
      <c r="T89" s="96">
        <f t="shared" si="58"/>
        <v>0</v>
      </c>
      <c r="U89" s="98">
        <f t="shared" si="59"/>
        <v>0</v>
      </c>
      <c r="V89" s="119">
        <f t="shared" si="60"/>
        <v>0</v>
      </c>
      <c r="W89" s="96">
        <f t="shared" si="61"/>
        <v>0</v>
      </c>
      <c r="X89" s="96">
        <f t="shared" si="62"/>
        <v>0</v>
      </c>
      <c r="Y89" s="96">
        <f t="shared" si="63"/>
        <v>0</v>
      </c>
      <c r="Z89" s="96">
        <f t="shared" si="64"/>
        <v>0</v>
      </c>
      <c r="AA89" s="98">
        <f t="shared" si="65"/>
        <v>0</v>
      </c>
      <c r="AB89" s="119">
        <f t="shared" si="66"/>
        <v>0</v>
      </c>
      <c r="AC89" s="80"/>
      <c r="AD89" s="80"/>
      <c r="AE89" s="80"/>
      <c r="AF89" s="80"/>
      <c r="AG89" s="99"/>
      <c r="AH89" s="119">
        <f t="shared" si="46"/>
        <v>0</v>
      </c>
      <c r="AI89" s="80"/>
      <c r="AJ89" s="80"/>
      <c r="AK89" s="80"/>
      <c r="AL89" s="80"/>
      <c r="AM89" s="99"/>
      <c r="AN89" s="119">
        <f t="shared" si="47"/>
        <v>0</v>
      </c>
      <c r="AO89" s="80"/>
      <c r="AP89" s="80"/>
      <c r="AQ89" s="80"/>
      <c r="AR89" s="80"/>
      <c r="AS89" s="99"/>
      <c r="AT89" s="119">
        <f t="shared" si="67"/>
        <v>0</v>
      </c>
      <c r="AU89" s="96">
        <f t="shared" si="68"/>
        <v>0</v>
      </c>
      <c r="AV89" s="96">
        <f t="shared" si="69"/>
        <v>0</v>
      </c>
      <c r="AW89" s="96">
        <f t="shared" si="70"/>
        <v>0</v>
      </c>
      <c r="AX89" s="96">
        <f t="shared" si="71"/>
        <v>0</v>
      </c>
      <c r="AY89" s="98">
        <f t="shared" si="72"/>
        <v>0</v>
      </c>
    </row>
    <row r="90" spans="1:51" hidden="1" x14ac:dyDescent="0.2">
      <c r="A90" s="94"/>
      <c r="B90" s="121"/>
      <c r="C90" s="94"/>
      <c r="D90" s="119">
        <f t="shared" si="31"/>
        <v>0</v>
      </c>
      <c r="E90" s="122"/>
      <c r="F90" s="80"/>
      <c r="G90" s="80"/>
      <c r="H90" s="80"/>
      <c r="I90" s="99"/>
      <c r="J90" s="119">
        <f t="shared" si="32"/>
        <v>0</v>
      </c>
      <c r="K90" s="123"/>
      <c r="L90" s="80"/>
      <c r="M90" s="80"/>
      <c r="N90" s="80"/>
      <c r="O90" s="99"/>
      <c r="P90" s="119">
        <f t="shared" si="54"/>
        <v>0</v>
      </c>
      <c r="Q90" s="96">
        <f t="shared" si="55"/>
        <v>0</v>
      </c>
      <c r="R90" s="96">
        <f t="shared" si="56"/>
        <v>0</v>
      </c>
      <c r="S90" s="96">
        <f t="shared" si="57"/>
        <v>0</v>
      </c>
      <c r="T90" s="96">
        <f t="shared" si="58"/>
        <v>0</v>
      </c>
      <c r="U90" s="98">
        <f t="shared" si="59"/>
        <v>0</v>
      </c>
      <c r="V90" s="119">
        <f t="shared" si="60"/>
        <v>0</v>
      </c>
      <c r="W90" s="96">
        <f t="shared" si="61"/>
        <v>0</v>
      </c>
      <c r="X90" s="96">
        <f t="shared" si="62"/>
        <v>0</v>
      </c>
      <c r="Y90" s="96">
        <f t="shared" si="63"/>
        <v>0</v>
      </c>
      <c r="Z90" s="96">
        <f t="shared" si="64"/>
        <v>0</v>
      </c>
      <c r="AA90" s="98">
        <f t="shared" si="65"/>
        <v>0</v>
      </c>
      <c r="AB90" s="119">
        <f t="shared" si="66"/>
        <v>0</v>
      </c>
      <c r="AC90" s="80"/>
      <c r="AD90" s="80"/>
      <c r="AE90" s="80"/>
      <c r="AF90" s="80"/>
      <c r="AG90" s="99"/>
      <c r="AH90" s="119">
        <f t="shared" si="46"/>
        <v>0</v>
      </c>
      <c r="AI90" s="80"/>
      <c r="AJ90" s="80"/>
      <c r="AK90" s="80"/>
      <c r="AL90" s="80"/>
      <c r="AM90" s="99"/>
      <c r="AN90" s="119">
        <f t="shared" si="47"/>
        <v>0</v>
      </c>
      <c r="AO90" s="80"/>
      <c r="AP90" s="80"/>
      <c r="AQ90" s="80"/>
      <c r="AR90" s="80"/>
      <c r="AS90" s="99"/>
      <c r="AT90" s="119">
        <f t="shared" si="67"/>
        <v>0</v>
      </c>
      <c r="AU90" s="96">
        <f t="shared" si="68"/>
        <v>0</v>
      </c>
      <c r="AV90" s="96">
        <f t="shared" si="69"/>
        <v>0</v>
      </c>
      <c r="AW90" s="96">
        <f t="shared" si="70"/>
        <v>0</v>
      </c>
      <c r="AX90" s="96">
        <f t="shared" si="71"/>
        <v>0</v>
      </c>
      <c r="AY90" s="98">
        <f t="shared" si="72"/>
        <v>0</v>
      </c>
    </row>
    <row r="91" spans="1:51" hidden="1" x14ac:dyDescent="0.2">
      <c r="A91" s="94"/>
      <c r="B91" s="121"/>
      <c r="C91" s="94"/>
      <c r="D91" s="119">
        <f t="shared" si="31"/>
        <v>0</v>
      </c>
      <c r="E91" s="122"/>
      <c r="F91" s="80"/>
      <c r="G91" s="80"/>
      <c r="H91" s="80"/>
      <c r="I91" s="99"/>
      <c r="J91" s="119">
        <f t="shared" si="32"/>
        <v>0</v>
      </c>
      <c r="K91" s="123"/>
      <c r="L91" s="80"/>
      <c r="M91" s="80"/>
      <c r="N91" s="80"/>
      <c r="O91" s="99"/>
      <c r="P91" s="119">
        <f t="shared" si="54"/>
        <v>0</v>
      </c>
      <c r="Q91" s="96">
        <f t="shared" si="55"/>
        <v>0</v>
      </c>
      <c r="R91" s="96">
        <f t="shared" si="56"/>
        <v>0</v>
      </c>
      <c r="S91" s="96">
        <f t="shared" si="57"/>
        <v>0</v>
      </c>
      <c r="T91" s="96">
        <f t="shared" si="58"/>
        <v>0</v>
      </c>
      <c r="U91" s="98">
        <f t="shared" si="59"/>
        <v>0</v>
      </c>
      <c r="V91" s="119">
        <f t="shared" si="60"/>
        <v>0</v>
      </c>
      <c r="W91" s="96">
        <f t="shared" si="61"/>
        <v>0</v>
      </c>
      <c r="X91" s="96">
        <f t="shared" si="62"/>
        <v>0</v>
      </c>
      <c r="Y91" s="96">
        <f t="shared" si="63"/>
        <v>0</v>
      </c>
      <c r="Z91" s="96">
        <f t="shared" si="64"/>
        <v>0</v>
      </c>
      <c r="AA91" s="98">
        <f t="shared" si="65"/>
        <v>0</v>
      </c>
      <c r="AB91" s="119">
        <f t="shared" si="66"/>
        <v>0</v>
      </c>
      <c r="AC91" s="80"/>
      <c r="AD91" s="80"/>
      <c r="AE91" s="80"/>
      <c r="AF91" s="80"/>
      <c r="AG91" s="99"/>
      <c r="AH91" s="119">
        <f t="shared" si="46"/>
        <v>0</v>
      </c>
      <c r="AI91" s="80"/>
      <c r="AJ91" s="80"/>
      <c r="AK91" s="80"/>
      <c r="AL91" s="80"/>
      <c r="AM91" s="99"/>
      <c r="AN91" s="119">
        <f t="shared" si="47"/>
        <v>0</v>
      </c>
      <c r="AO91" s="80"/>
      <c r="AP91" s="80"/>
      <c r="AQ91" s="80"/>
      <c r="AR91" s="80"/>
      <c r="AS91" s="99"/>
      <c r="AT91" s="119">
        <f t="shared" si="67"/>
        <v>0</v>
      </c>
      <c r="AU91" s="96">
        <f t="shared" si="68"/>
        <v>0</v>
      </c>
      <c r="AV91" s="96">
        <f t="shared" si="69"/>
        <v>0</v>
      </c>
      <c r="AW91" s="96">
        <f t="shared" si="70"/>
        <v>0</v>
      </c>
      <c r="AX91" s="96">
        <f t="shared" si="71"/>
        <v>0</v>
      </c>
      <c r="AY91" s="98">
        <f t="shared" si="72"/>
        <v>0</v>
      </c>
    </row>
    <row r="92" spans="1:51" hidden="1" x14ac:dyDescent="0.2">
      <c r="A92" s="94"/>
      <c r="B92" s="121"/>
      <c r="C92" s="94"/>
      <c r="D92" s="119">
        <f t="shared" si="31"/>
        <v>0</v>
      </c>
      <c r="E92" s="122"/>
      <c r="F92" s="80"/>
      <c r="G92" s="80"/>
      <c r="H92" s="80"/>
      <c r="I92" s="99"/>
      <c r="J92" s="119">
        <f t="shared" si="32"/>
        <v>0</v>
      </c>
      <c r="K92" s="123"/>
      <c r="L92" s="80"/>
      <c r="M92" s="80"/>
      <c r="N92" s="80"/>
      <c r="O92" s="99"/>
      <c r="P92" s="119">
        <f t="shared" si="54"/>
        <v>0</v>
      </c>
      <c r="Q92" s="96">
        <f t="shared" si="55"/>
        <v>0</v>
      </c>
      <c r="R92" s="96">
        <f t="shared" si="56"/>
        <v>0</v>
      </c>
      <c r="S92" s="96">
        <f t="shared" si="57"/>
        <v>0</v>
      </c>
      <c r="T92" s="96">
        <f t="shared" si="58"/>
        <v>0</v>
      </c>
      <c r="U92" s="98">
        <f t="shared" si="59"/>
        <v>0</v>
      </c>
      <c r="V92" s="119">
        <f t="shared" si="60"/>
        <v>0</v>
      </c>
      <c r="W92" s="96">
        <f t="shared" si="61"/>
        <v>0</v>
      </c>
      <c r="X92" s="96">
        <f t="shared" si="62"/>
        <v>0</v>
      </c>
      <c r="Y92" s="96">
        <f t="shared" si="63"/>
        <v>0</v>
      </c>
      <c r="Z92" s="96">
        <f t="shared" si="64"/>
        <v>0</v>
      </c>
      <c r="AA92" s="98">
        <f t="shared" si="65"/>
        <v>0</v>
      </c>
      <c r="AB92" s="119">
        <f t="shared" si="66"/>
        <v>0</v>
      </c>
      <c r="AC92" s="80"/>
      <c r="AD92" s="80"/>
      <c r="AE92" s="80"/>
      <c r="AF92" s="80"/>
      <c r="AG92" s="99"/>
      <c r="AH92" s="119">
        <f t="shared" si="46"/>
        <v>0</v>
      </c>
      <c r="AI92" s="80"/>
      <c r="AJ92" s="80"/>
      <c r="AK92" s="80"/>
      <c r="AL92" s="80"/>
      <c r="AM92" s="99"/>
      <c r="AN92" s="119">
        <f t="shared" si="47"/>
        <v>0</v>
      </c>
      <c r="AO92" s="80"/>
      <c r="AP92" s="80"/>
      <c r="AQ92" s="80"/>
      <c r="AR92" s="80"/>
      <c r="AS92" s="99"/>
      <c r="AT92" s="119">
        <f t="shared" si="67"/>
        <v>0</v>
      </c>
      <c r="AU92" s="96">
        <f t="shared" si="68"/>
        <v>0</v>
      </c>
      <c r="AV92" s="96">
        <f t="shared" si="69"/>
        <v>0</v>
      </c>
      <c r="AW92" s="96">
        <f t="shared" si="70"/>
        <v>0</v>
      </c>
      <c r="AX92" s="96">
        <f t="shared" si="71"/>
        <v>0</v>
      </c>
      <c r="AY92" s="98">
        <f t="shared" si="72"/>
        <v>0</v>
      </c>
    </row>
    <row r="93" spans="1:51" hidden="1" x14ac:dyDescent="0.2">
      <c r="A93" s="94"/>
      <c r="B93" s="121"/>
      <c r="C93" s="94"/>
      <c r="D93" s="119">
        <f t="shared" si="31"/>
        <v>0</v>
      </c>
      <c r="E93" s="122"/>
      <c r="F93" s="80"/>
      <c r="G93" s="80"/>
      <c r="H93" s="80"/>
      <c r="I93" s="99"/>
      <c r="J93" s="119">
        <f t="shared" si="32"/>
        <v>0</v>
      </c>
      <c r="K93" s="123"/>
      <c r="L93" s="80"/>
      <c r="M93" s="80"/>
      <c r="N93" s="80"/>
      <c r="O93" s="99"/>
      <c r="P93" s="119">
        <f t="shared" si="54"/>
        <v>0</v>
      </c>
      <c r="Q93" s="96">
        <f t="shared" si="55"/>
        <v>0</v>
      </c>
      <c r="R93" s="96">
        <f t="shared" si="56"/>
        <v>0</v>
      </c>
      <c r="S93" s="96">
        <f t="shared" si="57"/>
        <v>0</v>
      </c>
      <c r="T93" s="96">
        <f t="shared" si="58"/>
        <v>0</v>
      </c>
      <c r="U93" s="98">
        <f t="shared" si="59"/>
        <v>0</v>
      </c>
      <c r="V93" s="119">
        <f t="shared" si="60"/>
        <v>0</v>
      </c>
      <c r="W93" s="96">
        <f t="shared" si="61"/>
        <v>0</v>
      </c>
      <c r="X93" s="96">
        <f t="shared" si="62"/>
        <v>0</v>
      </c>
      <c r="Y93" s="96">
        <f t="shared" si="63"/>
        <v>0</v>
      </c>
      <c r="Z93" s="96">
        <f t="shared" si="64"/>
        <v>0</v>
      </c>
      <c r="AA93" s="98">
        <f t="shared" si="65"/>
        <v>0</v>
      </c>
      <c r="AB93" s="119">
        <f t="shared" si="66"/>
        <v>0</v>
      </c>
      <c r="AC93" s="80"/>
      <c r="AD93" s="80"/>
      <c r="AE93" s="80"/>
      <c r="AF93" s="80"/>
      <c r="AG93" s="99"/>
      <c r="AH93" s="119">
        <f t="shared" si="46"/>
        <v>0</v>
      </c>
      <c r="AI93" s="80"/>
      <c r="AJ93" s="80"/>
      <c r="AK93" s="80"/>
      <c r="AL93" s="80"/>
      <c r="AM93" s="99"/>
      <c r="AN93" s="119">
        <f t="shared" si="47"/>
        <v>0</v>
      </c>
      <c r="AO93" s="80"/>
      <c r="AP93" s="80"/>
      <c r="AQ93" s="80"/>
      <c r="AR93" s="80"/>
      <c r="AS93" s="99"/>
      <c r="AT93" s="119">
        <f t="shared" si="67"/>
        <v>0</v>
      </c>
      <c r="AU93" s="96">
        <f t="shared" si="68"/>
        <v>0</v>
      </c>
      <c r="AV93" s="96">
        <f t="shared" si="69"/>
        <v>0</v>
      </c>
      <c r="AW93" s="96">
        <f t="shared" si="70"/>
        <v>0</v>
      </c>
      <c r="AX93" s="96">
        <f t="shared" si="71"/>
        <v>0</v>
      </c>
      <c r="AY93" s="98">
        <f t="shared" si="72"/>
        <v>0</v>
      </c>
    </row>
    <row r="94" spans="1:51" hidden="1" x14ac:dyDescent="0.2">
      <c r="A94" s="94"/>
      <c r="B94" s="121"/>
      <c r="C94" s="94"/>
      <c r="D94" s="119">
        <f t="shared" si="31"/>
        <v>0</v>
      </c>
      <c r="E94" s="122"/>
      <c r="F94" s="80"/>
      <c r="G94" s="80"/>
      <c r="H94" s="80"/>
      <c r="I94" s="99"/>
      <c r="J94" s="119">
        <f t="shared" si="32"/>
        <v>0</v>
      </c>
      <c r="K94" s="123"/>
      <c r="L94" s="80"/>
      <c r="M94" s="80"/>
      <c r="N94" s="80"/>
      <c r="O94" s="99"/>
      <c r="P94" s="119">
        <f t="shared" si="54"/>
        <v>0</v>
      </c>
      <c r="Q94" s="96">
        <f t="shared" si="55"/>
        <v>0</v>
      </c>
      <c r="R94" s="96">
        <f t="shared" si="56"/>
        <v>0</v>
      </c>
      <c r="S94" s="96">
        <f t="shared" si="57"/>
        <v>0</v>
      </c>
      <c r="T94" s="96">
        <f t="shared" si="58"/>
        <v>0</v>
      </c>
      <c r="U94" s="98">
        <f t="shared" si="59"/>
        <v>0</v>
      </c>
      <c r="V94" s="119">
        <f t="shared" si="60"/>
        <v>0</v>
      </c>
      <c r="W94" s="96">
        <f t="shared" si="61"/>
        <v>0</v>
      </c>
      <c r="X94" s="96">
        <f t="shared" si="62"/>
        <v>0</v>
      </c>
      <c r="Y94" s="96">
        <f t="shared" si="63"/>
        <v>0</v>
      </c>
      <c r="Z94" s="96">
        <f t="shared" si="64"/>
        <v>0</v>
      </c>
      <c r="AA94" s="98">
        <f t="shared" si="65"/>
        <v>0</v>
      </c>
      <c r="AB94" s="119">
        <f t="shared" si="66"/>
        <v>0</v>
      </c>
      <c r="AC94" s="80"/>
      <c r="AD94" s="80"/>
      <c r="AE94" s="80"/>
      <c r="AF94" s="80"/>
      <c r="AG94" s="99"/>
      <c r="AH94" s="119">
        <f t="shared" si="46"/>
        <v>0</v>
      </c>
      <c r="AI94" s="80"/>
      <c r="AJ94" s="80"/>
      <c r="AK94" s="80"/>
      <c r="AL94" s="80"/>
      <c r="AM94" s="99"/>
      <c r="AN94" s="119">
        <f t="shared" si="47"/>
        <v>0</v>
      </c>
      <c r="AO94" s="80"/>
      <c r="AP94" s="80"/>
      <c r="AQ94" s="80"/>
      <c r="AR94" s="80"/>
      <c r="AS94" s="99"/>
      <c r="AT94" s="119">
        <f t="shared" si="67"/>
        <v>0</v>
      </c>
      <c r="AU94" s="96">
        <f t="shared" si="68"/>
        <v>0</v>
      </c>
      <c r="AV94" s="96">
        <f t="shared" si="69"/>
        <v>0</v>
      </c>
      <c r="AW94" s="96">
        <f t="shared" si="70"/>
        <v>0</v>
      </c>
      <c r="AX94" s="96">
        <f t="shared" si="71"/>
        <v>0</v>
      </c>
      <c r="AY94" s="98">
        <f t="shared" si="72"/>
        <v>0</v>
      </c>
    </row>
    <row r="95" spans="1:51" hidden="1" x14ac:dyDescent="0.2">
      <c r="A95" s="94"/>
      <c r="B95" s="121"/>
      <c r="C95" s="94"/>
      <c r="D95" s="119">
        <f t="shared" si="31"/>
        <v>0</v>
      </c>
      <c r="E95" s="122"/>
      <c r="F95" s="80"/>
      <c r="G95" s="80"/>
      <c r="H95" s="80"/>
      <c r="I95" s="99"/>
      <c r="J95" s="119">
        <f t="shared" si="32"/>
        <v>0</v>
      </c>
      <c r="K95" s="123"/>
      <c r="L95" s="80"/>
      <c r="M95" s="80"/>
      <c r="N95" s="80"/>
      <c r="O95" s="99"/>
      <c r="P95" s="119">
        <f t="shared" si="54"/>
        <v>0</v>
      </c>
      <c r="Q95" s="96">
        <f t="shared" si="55"/>
        <v>0</v>
      </c>
      <c r="R95" s="96">
        <f t="shared" si="56"/>
        <v>0</v>
      </c>
      <c r="S95" s="96">
        <f t="shared" si="57"/>
        <v>0</v>
      </c>
      <c r="T95" s="96">
        <f t="shared" si="58"/>
        <v>0</v>
      </c>
      <c r="U95" s="98">
        <f t="shared" si="59"/>
        <v>0</v>
      </c>
      <c r="V95" s="119">
        <f t="shared" si="60"/>
        <v>0</v>
      </c>
      <c r="W95" s="96">
        <f t="shared" si="61"/>
        <v>0</v>
      </c>
      <c r="X95" s="96">
        <f t="shared" si="62"/>
        <v>0</v>
      </c>
      <c r="Y95" s="96">
        <f t="shared" si="63"/>
        <v>0</v>
      </c>
      <c r="Z95" s="96">
        <f t="shared" si="64"/>
        <v>0</v>
      </c>
      <c r="AA95" s="98">
        <f t="shared" si="65"/>
        <v>0</v>
      </c>
      <c r="AB95" s="119">
        <f t="shared" si="66"/>
        <v>0</v>
      </c>
      <c r="AC95" s="80"/>
      <c r="AD95" s="80"/>
      <c r="AE95" s="80"/>
      <c r="AF95" s="80"/>
      <c r="AG95" s="99"/>
      <c r="AH95" s="119">
        <f t="shared" si="46"/>
        <v>0</v>
      </c>
      <c r="AI95" s="80"/>
      <c r="AJ95" s="80"/>
      <c r="AK95" s="80"/>
      <c r="AL95" s="80"/>
      <c r="AM95" s="99"/>
      <c r="AN95" s="119">
        <f t="shared" si="47"/>
        <v>0</v>
      </c>
      <c r="AO95" s="80"/>
      <c r="AP95" s="80"/>
      <c r="AQ95" s="80"/>
      <c r="AR95" s="80"/>
      <c r="AS95" s="99"/>
      <c r="AT95" s="119">
        <f t="shared" si="67"/>
        <v>0</v>
      </c>
      <c r="AU95" s="96">
        <f t="shared" si="68"/>
        <v>0</v>
      </c>
      <c r="AV95" s="96">
        <f t="shared" si="69"/>
        <v>0</v>
      </c>
      <c r="AW95" s="96">
        <f t="shared" si="70"/>
        <v>0</v>
      </c>
      <c r="AX95" s="96">
        <f t="shared" si="71"/>
        <v>0</v>
      </c>
      <c r="AY95" s="98">
        <f t="shared" si="72"/>
        <v>0</v>
      </c>
    </row>
    <row r="96" spans="1:51" hidden="1" x14ac:dyDescent="0.2">
      <c r="A96" s="94"/>
      <c r="B96" s="121"/>
      <c r="C96" s="94"/>
      <c r="D96" s="119">
        <f t="shared" si="31"/>
        <v>0</v>
      </c>
      <c r="E96" s="122"/>
      <c r="F96" s="80"/>
      <c r="G96" s="80"/>
      <c r="H96" s="80"/>
      <c r="I96" s="99"/>
      <c r="J96" s="119">
        <f t="shared" si="32"/>
        <v>0</v>
      </c>
      <c r="K96" s="123"/>
      <c r="L96" s="80"/>
      <c r="M96" s="80"/>
      <c r="N96" s="80"/>
      <c r="O96" s="99"/>
      <c r="P96" s="119">
        <f t="shared" si="54"/>
        <v>0</v>
      </c>
      <c r="Q96" s="96">
        <f t="shared" si="55"/>
        <v>0</v>
      </c>
      <c r="R96" s="96">
        <f t="shared" si="56"/>
        <v>0</v>
      </c>
      <c r="S96" s="96">
        <f t="shared" si="57"/>
        <v>0</v>
      </c>
      <c r="T96" s="96">
        <f t="shared" si="58"/>
        <v>0</v>
      </c>
      <c r="U96" s="98">
        <f t="shared" si="59"/>
        <v>0</v>
      </c>
      <c r="V96" s="119">
        <f t="shared" si="60"/>
        <v>0</v>
      </c>
      <c r="W96" s="96">
        <f t="shared" si="61"/>
        <v>0</v>
      </c>
      <c r="X96" s="96">
        <f t="shared" si="62"/>
        <v>0</v>
      </c>
      <c r="Y96" s="96">
        <f t="shared" si="63"/>
        <v>0</v>
      </c>
      <c r="Z96" s="96">
        <f t="shared" si="64"/>
        <v>0</v>
      </c>
      <c r="AA96" s="98">
        <f t="shared" si="65"/>
        <v>0</v>
      </c>
      <c r="AB96" s="119">
        <f t="shared" si="66"/>
        <v>0</v>
      </c>
      <c r="AC96" s="80"/>
      <c r="AD96" s="80"/>
      <c r="AE96" s="80"/>
      <c r="AF96" s="80"/>
      <c r="AG96" s="99"/>
      <c r="AH96" s="119">
        <f t="shared" si="46"/>
        <v>0</v>
      </c>
      <c r="AI96" s="80"/>
      <c r="AJ96" s="80"/>
      <c r="AK96" s="80"/>
      <c r="AL96" s="80"/>
      <c r="AM96" s="99"/>
      <c r="AN96" s="119">
        <f t="shared" si="47"/>
        <v>0</v>
      </c>
      <c r="AO96" s="80"/>
      <c r="AP96" s="80"/>
      <c r="AQ96" s="80"/>
      <c r="AR96" s="80"/>
      <c r="AS96" s="99"/>
      <c r="AT96" s="119">
        <f t="shared" si="67"/>
        <v>0</v>
      </c>
      <c r="AU96" s="96">
        <f t="shared" si="68"/>
        <v>0</v>
      </c>
      <c r="AV96" s="96">
        <f t="shared" si="69"/>
        <v>0</v>
      </c>
      <c r="AW96" s="96">
        <f t="shared" si="70"/>
        <v>0</v>
      </c>
      <c r="AX96" s="96">
        <f t="shared" si="71"/>
        <v>0</v>
      </c>
      <c r="AY96" s="98">
        <f t="shared" si="72"/>
        <v>0</v>
      </c>
    </row>
    <row r="97" spans="1:51" hidden="1" x14ac:dyDescent="0.2">
      <c r="A97" s="94"/>
      <c r="B97" s="121"/>
      <c r="C97" s="94"/>
      <c r="D97" s="119">
        <f t="shared" si="31"/>
        <v>0</v>
      </c>
      <c r="E97" s="122"/>
      <c r="F97" s="80"/>
      <c r="G97" s="80"/>
      <c r="H97" s="80"/>
      <c r="I97" s="99"/>
      <c r="J97" s="119">
        <f t="shared" si="32"/>
        <v>0</v>
      </c>
      <c r="K97" s="123"/>
      <c r="L97" s="80"/>
      <c r="M97" s="80"/>
      <c r="N97" s="80"/>
      <c r="O97" s="99"/>
      <c r="P97" s="119">
        <f t="shared" si="54"/>
        <v>0</v>
      </c>
      <c r="Q97" s="96">
        <f t="shared" si="55"/>
        <v>0</v>
      </c>
      <c r="R97" s="96">
        <f t="shared" si="56"/>
        <v>0</v>
      </c>
      <c r="S97" s="96">
        <f t="shared" si="57"/>
        <v>0</v>
      </c>
      <c r="T97" s="96">
        <f t="shared" si="58"/>
        <v>0</v>
      </c>
      <c r="U97" s="98">
        <f t="shared" si="59"/>
        <v>0</v>
      </c>
      <c r="V97" s="119">
        <f t="shared" si="60"/>
        <v>0</v>
      </c>
      <c r="W97" s="96">
        <f t="shared" si="61"/>
        <v>0</v>
      </c>
      <c r="X97" s="96">
        <f t="shared" si="62"/>
        <v>0</v>
      </c>
      <c r="Y97" s="96">
        <f t="shared" si="63"/>
        <v>0</v>
      </c>
      <c r="Z97" s="96">
        <f t="shared" si="64"/>
        <v>0</v>
      </c>
      <c r="AA97" s="98">
        <f t="shared" si="65"/>
        <v>0</v>
      </c>
      <c r="AB97" s="119">
        <f t="shared" si="66"/>
        <v>0</v>
      </c>
      <c r="AC97" s="80"/>
      <c r="AD97" s="80"/>
      <c r="AE97" s="80"/>
      <c r="AF97" s="80"/>
      <c r="AG97" s="99"/>
      <c r="AH97" s="119">
        <f t="shared" si="46"/>
        <v>0</v>
      </c>
      <c r="AI97" s="80"/>
      <c r="AJ97" s="80"/>
      <c r="AK97" s="80"/>
      <c r="AL97" s="80"/>
      <c r="AM97" s="99"/>
      <c r="AN97" s="119">
        <f t="shared" si="47"/>
        <v>0</v>
      </c>
      <c r="AO97" s="80"/>
      <c r="AP97" s="80"/>
      <c r="AQ97" s="80"/>
      <c r="AR97" s="80"/>
      <c r="AS97" s="99"/>
      <c r="AT97" s="119">
        <f t="shared" si="67"/>
        <v>0</v>
      </c>
      <c r="AU97" s="96">
        <f t="shared" si="68"/>
        <v>0</v>
      </c>
      <c r="AV97" s="96">
        <f t="shared" si="69"/>
        <v>0</v>
      </c>
      <c r="AW97" s="96">
        <f t="shared" si="70"/>
        <v>0</v>
      </c>
      <c r="AX97" s="96">
        <f t="shared" si="71"/>
        <v>0</v>
      </c>
      <c r="AY97" s="98">
        <f t="shared" si="72"/>
        <v>0</v>
      </c>
    </row>
    <row r="98" spans="1:51" hidden="1" x14ac:dyDescent="0.2">
      <c r="A98" s="94"/>
      <c r="B98" s="121"/>
      <c r="C98" s="94"/>
      <c r="D98" s="119">
        <f t="shared" si="31"/>
        <v>0</v>
      </c>
      <c r="E98" s="122"/>
      <c r="F98" s="80"/>
      <c r="G98" s="80"/>
      <c r="H98" s="80"/>
      <c r="I98" s="99"/>
      <c r="J98" s="119">
        <f t="shared" si="32"/>
        <v>0</v>
      </c>
      <c r="K98" s="123"/>
      <c r="L98" s="80"/>
      <c r="M98" s="80"/>
      <c r="N98" s="80"/>
      <c r="O98" s="99"/>
      <c r="P98" s="119">
        <f t="shared" si="54"/>
        <v>0</v>
      </c>
      <c r="Q98" s="96">
        <f t="shared" si="55"/>
        <v>0</v>
      </c>
      <c r="R98" s="96">
        <f t="shared" si="56"/>
        <v>0</v>
      </c>
      <c r="S98" s="96">
        <f t="shared" si="57"/>
        <v>0</v>
      </c>
      <c r="T98" s="96">
        <f t="shared" si="58"/>
        <v>0</v>
      </c>
      <c r="U98" s="98">
        <f t="shared" si="59"/>
        <v>0</v>
      </c>
      <c r="V98" s="119">
        <f t="shared" si="60"/>
        <v>0</v>
      </c>
      <c r="W98" s="96">
        <f t="shared" si="61"/>
        <v>0</v>
      </c>
      <c r="X98" s="96">
        <f t="shared" si="62"/>
        <v>0</v>
      </c>
      <c r="Y98" s="96">
        <f t="shared" si="63"/>
        <v>0</v>
      </c>
      <c r="Z98" s="96">
        <f t="shared" si="64"/>
        <v>0</v>
      </c>
      <c r="AA98" s="98">
        <f t="shared" si="65"/>
        <v>0</v>
      </c>
      <c r="AB98" s="119">
        <f t="shared" si="66"/>
        <v>0</v>
      </c>
      <c r="AC98" s="80"/>
      <c r="AD98" s="80"/>
      <c r="AE98" s="80"/>
      <c r="AF98" s="80"/>
      <c r="AG98" s="99"/>
      <c r="AH98" s="119">
        <f t="shared" si="46"/>
        <v>0</v>
      </c>
      <c r="AI98" s="80"/>
      <c r="AJ98" s="80"/>
      <c r="AK98" s="80"/>
      <c r="AL98" s="80"/>
      <c r="AM98" s="99"/>
      <c r="AN98" s="119">
        <f t="shared" si="47"/>
        <v>0</v>
      </c>
      <c r="AO98" s="80"/>
      <c r="AP98" s="80"/>
      <c r="AQ98" s="80"/>
      <c r="AR98" s="80"/>
      <c r="AS98" s="99"/>
      <c r="AT98" s="119">
        <f t="shared" si="67"/>
        <v>0</v>
      </c>
      <c r="AU98" s="96">
        <f t="shared" si="68"/>
        <v>0</v>
      </c>
      <c r="AV98" s="96">
        <f t="shared" si="69"/>
        <v>0</v>
      </c>
      <c r="AW98" s="96">
        <f t="shared" si="70"/>
        <v>0</v>
      </c>
      <c r="AX98" s="96">
        <f t="shared" si="71"/>
        <v>0</v>
      </c>
      <c r="AY98" s="98">
        <f t="shared" si="72"/>
        <v>0</v>
      </c>
    </row>
    <row r="99" spans="1:51" hidden="1" x14ac:dyDescent="0.2">
      <c r="A99" s="94"/>
      <c r="B99" s="121"/>
      <c r="C99" s="94"/>
      <c r="D99" s="119">
        <f t="shared" si="31"/>
        <v>0</v>
      </c>
      <c r="E99" s="122"/>
      <c r="F99" s="80"/>
      <c r="G99" s="80"/>
      <c r="H99" s="80"/>
      <c r="I99" s="99"/>
      <c r="J99" s="119">
        <f t="shared" si="32"/>
        <v>0</v>
      </c>
      <c r="K99" s="123"/>
      <c r="L99" s="80"/>
      <c r="M99" s="80"/>
      <c r="N99" s="80"/>
      <c r="O99" s="99"/>
      <c r="P99" s="119">
        <f t="shared" si="54"/>
        <v>0</v>
      </c>
      <c r="Q99" s="96">
        <f t="shared" si="55"/>
        <v>0</v>
      </c>
      <c r="R99" s="96">
        <f t="shared" si="56"/>
        <v>0</v>
      </c>
      <c r="S99" s="96">
        <f t="shared" si="57"/>
        <v>0</v>
      </c>
      <c r="T99" s="96">
        <f t="shared" si="58"/>
        <v>0</v>
      </c>
      <c r="U99" s="98">
        <f t="shared" si="59"/>
        <v>0</v>
      </c>
      <c r="V99" s="119">
        <f t="shared" si="60"/>
        <v>0</v>
      </c>
      <c r="W99" s="96">
        <f t="shared" si="61"/>
        <v>0</v>
      </c>
      <c r="X99" s="96">
        <f t="shared" si="62"/>
        <v>0</v>
      </c>
      <c r="Y99" s="96">
        <f t="shared" si="63"/>
        <v>0</v>
      </c>
      <c r="Z99" s="96">
        <f t="shared" si="64"/>
        <v>0</v>
      </c>
      <c r="AA99" s="98">
        <f t="shared" si="65"/>
        <v>0</v>
      </c>
      <c r="AB99" s="119">
        <f t="shared" si="66"/>
        <v>0</v>
      </c>
      <c r="AC99" s="80"/>
      <c r="AD99" s="80"/>
      <c r="AE99" s="80"/>
      <c r="AF99" s="80"/>
      <c r="AG99" s="99"/>
      <c r="AH99" s="119">
        <f t="shared" si="46"/>
        <v>0</v>
      </c>
      <c r="AI99" s="80"/>
      <c r="AJ99" s="80"/>
      <c r="AK99" s="80"/>
      <c r="AL99" s="80"/>
      <c r="AM99" s="99"/>
      <c r="AN99" s="119">
        <f t="shared" si="47"/>
        <v>0</v>
      </c>
      <c r="AO99" s="80"/>
      <c r="AP99" s="80"/>
      <c r="AQ99" s="80"/>
      <c r="AR99" s="80"/>
      <c r="AS99" s="99"/>
      <c r="AT99" s="119">
        <f t="shared" si="67"/>
        <v>0</v>
      </c>
      <c r="AU99" s="96">
        <f t="shared" si="68"/>
        <v>0</v>
      </c>
      <c r="AV99" s="96">
        <f t="shared" si="69"/>
        <v>0</v>
      </c>
      <c r="AW99" s="96">
        <f t="shared" si="70"/>
        <v>0</v>
      </c>
      <c r="AX99" s="96">
        <f t="shared" si="71"/>
        <v>0</v>
      </c>
      <c r="AY99" s="98">
        <f t="shared" si="72"/>
        <v>0</v>
      </c>
    </row>
    <row r="100" spans="1:51" hidden="1" x14ac:dyDescent="0.2">
      <c r="A100" s="94"/>
      <c r="B100" s="121"/>
      <c r="C100" s="94"/>
      <c r="D100" s="119">
        <f t="shared" si="31"/>
        <v>0</v>
      </c>
      <c r="E100" s="122"/>
      <c r="F100" s="80"/>
      <c r="G100" s="80"/>
      <c r="H100" s="80"/>
      <c r="I100" s="99"/>
      <c r="J100" s="119">
        <f t="shared" si="32"/>
        <v>0</v>
      </c>
      <c r="K100" s="123"/>
      <c r="L100" s="80"/>
      <c r="M100" s="80"/>
      <c r="N100" s="80"/>
      <c r="O100" s="99"/>
      <c r="P100" s="119">
        <f t="shared" si="54"/>
        <v>0</v>
      </c>
      <c r="Q100" s="96">
        <f t="shared" si="55"/>
        <v>0</v>
      </c>
      <c r="R100" s="96">
        <f t="shared" si="56"/>
        <v>0</v>
      </c>
      <c r="S100" s="96">
        <f t="shared" si="57"/>
        <v>0</v>
      </c>
      <c r="T100" s="96">
        <f t="shared" si="58"/>
        <v>0</v>
      </c>
      <c r="U100" s="98">
        <f t="shared" si="59"/>
        <v>0</v>
      </c>
      <c r="V100" s="119">
        <f t="shared" si="60"/>
        <v>0</v>
      </c>
      <c r="W100" s="96">
        <f t="shared" si="61"/>
        <v>0</v>
      </c>
      <c r="X100" s="96">
        <f t="shared" si="62"/>
        <v>0</v>
      </c>
      <c r="Y100" s="96">
        <f t="shared" si="63"/>
        <v>0</v>
      </c>
      <c r="Z100" s="96">
        <f t="shared" si="64"/>
        <v>0</v>
      </c>
      <c r="AA100" s="98">
        <f t="shared" si="65"/>
        <v>0</v>
      </c>
      <c r="AB100" s="119">
        <f t="shared" si="66"/>
        <v>0</v>
      </c>
      <c r="AC100" s="80"/>
      <c r="AD100" s="80"/>
      <c r="AE100" s="80"/>
      <c r="AF100" s="80"/>
      <c r="AG100" s="99"/>
      <c r="AH100" s="119">
        <f t="shared" si="46"/>
        <v>0</v>
      </c>
      <c r="AI100" s="80"/>
      <c r="AJ100" s="80"/>
      <c r="AK100" s="80"/>
      <c r="AL100" s="80"/>
      <c r="AM100" s="99"/>
      <c r="AN100" s="119">
        <f t="shared" si="47"/>
        <v>0</v>
      </c>
      <c r="AO100" s="80"/>
      <c r="AP100" s="80"/>
      <c r="AQ100" s="80"/>
      <c r="AR100" s="80"/>
      <c r="AS100" s="99"/>
      <c r="AT100" s="119">
        <f t="shared" si="67"/>
        <v>0</v>
      </c>
      <c r="AU100" s="96">
        <f t="shared" si="68"/>
        <v>0</v>
      </c>
      <c r="AV100" s="96">
        <f t="shared" si="69"/>
        <v>0</v>
      </c>
      <c r="AW100" s="96">
        <f t="shared" si="70"/>
        <v>0</v>
      </c>
      <c r="AX100" s="96">
        <f t="shared" si="71"/>
        <v>0</v>
      </c>
      <c r="AY100" s="98">
        <f t="shared" si="72"/>
        <v>0</v>
      </c>
    </row>
    <row r="101" spans="1:51" hidden="1" x14ac:dyDescent="0.2">
      <c r="A101" s="94"/>
      <c r="B101" s="121"/>
      <c r="C101" s="94"/>
      <c r="D101" s="119">
        <f t="shared" si="31"/>
        <v>0</v>
      </c>
      <c r="E101" s="122"/>
      <c r="F101" s="80"/>
      <c r="G101" s="80"/>
      <c r="H101" s="80"/>
      <c r="I101" s="99"/>
      <c r="J101" s="119">
        <f t="shared" si="32"/>
        <v>0</v>
      </c>
      <c r="K101" s="123"/>
      <c r="L101" s="80"/>
      <c r="M101" s="80"/>
      <c r="N101" s="80"/>
      <c r="O101" s="99"/>
      <c r="P101" s="119">
        <f t="shared" si="54"/>
        <v>0</v>
      </c>
      <c r="Q101" s="96">
        <f t="shared" si="55"/>
        <v>0</v>
      </c>
      <c r="R101" s="96">
        <f t="shared" si="56"/>
        <v>0</v>
      </c>
      <c r="S101" s="96">
        <f t="shared" si="57"/>
        <v>0</v>
      </c>
      <c r="T101" s="96">
        <f t="shared" si="58"/>
        <v>0</v>
      </c>
      <c r="U101" s="98">
        <f t="shared" si="59"/>
        <v>0</v>
      </c>
      <c r="V101" s="119">
        <f t="shared" si="60"/>
        <v>0</v>
      </c>
      <c r="W101" s="96">
        <f t="shared" si="61"/>
        <v>0</v>
      </c>
      <c r="X101" s="96">
        <f t="shared" si="62"/>
        <v>0</v>
      </c>
      <c r="Y101" s="96">
        <f t="shared" si="63"/>
        <v>0</v>
      </c>
      <c r="Z101" s="96">
        <f t="shared" si="64"/>
        <v>0</v>
      </c>
      <c r="AA101" s="98">
        <f t="shared" si="65"/>
        <v>0</v>
      </c>
      <c r="AB101" s="119">
        <f t="shared" si="66"/>
        <v>0</v>
      </c>
      <c r="AC101" s="80"/>
      <c r="AD101" s="80"/>
      <c r="AE101" s="80"/>
      <c r="AF101" s="80"/>
      <c r="AG101" s="99"/>
      <c r="AH101" s="119">
        <f t="shared" si="46"/>
        <v>0</v>
      </c>
      <c r="AI101" s="80"/>
      <c r="AJ101" s="80"/>
      <c r="AK101" s="80"/>
      <c r="AL101" s="80"/>
      <c r="AM101" s="99"/>
      <c r="AN101" s="119">
        <f t="shared" si="47"/>
        <v>0</v>
      </c>
      <c r="AO101" s="80"/>
      <c r="AP101" s="80"/>
      <c r="AQ101" s="80"/>
      <c r="AR101" s="80"/>
      <c r="AS101" s="99"/>
      <c r="AT101" s="119">
        <f t="shared" si="67"/>
        <v>0</v>
      </c>
      <c r="AU101" s="96">
        <f t="shared" si="68"/>
        <v>0</v>
      </c>
      <c r="AV101" s="96">
        <f t="shared" si="69"/>
        <v>0</v>
      </c>
      <c r="AW101" s="96">
        <f t="shared" si="70"/>
        <v>0</v>
      </c>
      <c r="AX101" s="96">
        <f t="shared" si="71"/>
        <v>0</v>
      </c>
      <c r="AY101" s="98">
        <f t="shared" si="72"/>
        <v>0</v>
      </c>
    </row>
    <row r="102" spans="1:51" hidden="1" x14ac:dyDescent="0.2">
      <c r="A102" s="94"/>
      <c r="B102" s="121"/>
      <c r="C102" s="94"/>
      <c r="D102" s="119">
        <f t="shared" si="31"/>
        <v>0</v>
      </c>
      <c r="E102" s="122"/>
      <c r="F102" s="80"/>
      <c r="G102" s="80"/>
      <c r="H102" s="80"/>
      <c r="I102" s="99"/>
      <c r="J102" s="119">
        <f t="shared" si="32"/>
        <v>0</v>
      </c>
      <c r="K102" s="123"/>
      <c r="L102" s="80"/>
      <c r="M102" s="80"/>
      <c r="N102" s="80"/>
      <c r="O102" s="99"/>
      <c r="P102" s="119">
        <f t="shared" si="54"/>
        <v>0</v>
      </c>
      <c r="Q102" s="96">
        <f t="shared" si="55"/>
        <v>0</v>
      </c>
      <c r="R102" s="96">
        <f t="shared" si="56"/>
        <v>0</v>
      </c>
      <c r="S102" s="96">
        <f t="shared" si="57"/>
        <v>0</v>
      </c>
      <c r="T102" s="96">
        <f t="shared" si="58"/>
        <v>0</v>
      </c>
      <c r="U102" s="98">
        <f t="shared" si="59"/>
        <v>0</v>
      </c>
      <c r="V102" s="119">
        <f t="shared" si="60"/>
        <v>0</v>
      </c>
      <c r="W102" s="96">
        <f t="shared" si="61"/>
        <v>0</v>
      </c>
      <c r="X102" s="96">
        <f t="shared" si="62"/>
        <v>0</v>
      </c>
      <c r="Y102" s="96">
        <f t="shared" si="63"/>
        <v>0</v>
      </c>
      <c r="Z102" s="96">
        <f t="shared" si="64"/>
        <v>0</v>
      </c>
      <c r="AA102" s="98">
        <f t="shared" si="65"/>
        <v>0</v>
      </c>
      <c r="AB102" s="119">
        <f t="shared" si="66"/>
        <v>0</v>
      </c>
      <c r="AC102" s="80"/>
      <c r="AD102" s="80"/>
      <c r="AE102" s="80"/>
      <c r="AF102" s="80"/>
      <c r="AG102" s="99"/>
      <c r="AH102" s="119">
        <f t="shared" si="46"/>
        <v>0</v>
      </c>
      <c r="AI102" s="80"/>
      <c r="AJ102" s="80"/>
      <c r="AK102" s="80"/>
      <c r="AL102" s="80"/>
      <c r="AM102" s="99"/>
      <c r="AN102" s="119">
        <f t="shared" si="47"/>
        <v>0</v>
      </c>
      <c r="AO102" s="80"/>
      <c r="AP102" s="80"/>
      <c r="AQ102" s="80"/>
      <c r="AR102" s="80"/>
      <c r="AS102" s="99"/>
      <c r="AT102" s="119">
        <f t="shared" si="67"/>
        <v>0</v>
      </c>
      <c r="AU102" s="96">
        <f t="shared" si="68"/>
        <v>0</v>
      </c>
      <c r="AV102" s="96">
        <f t="shared" si="69"/>
        <v>0</v>
      </c>
      <c r="AW102" s="96">
        <f t="shared" si="70"/>
        <v>0</v>
      </c>
      <c r="AX102" s="96">
        <f t="shared" si="71"/>
        <v>0</v>
      </c>
      <c r="AY102" s="98">
        <f t="shared" si="72"/>
        <v>0</v>
      </c>
    </row>
    <row r="103" spans="1:51" hidden="1" x14ac:dyDescent="0.2">
      <c r="A103" s="94"/>
      <c r="B103" s="121"/>
      <c r="C103" s="94"/>
      <c r="D103" s="119">
        <f t="shared" si="31"/>
        <v>0</v>
      </c>
      <c r="E103" s="122"/>
      <c r="F103" s="80"/>
      <c r="G103" s="80"/>
      <c r="H103" s="80"/>
      <c r="I103" s="99"/>
      <c r="J103" s="119">
        <f t="shared" si="32"/>
        <v>0</v>
      </c>
      <c r="K103" s="123"/>
      <c r="L103" s="80"/>
      <c r="M103" s="80"/>
      <c r="N103" s="80"/>
      <c r="O103" s="99"/>
      <c r="P103" s="119">
        <f t="shared" si="54"/>
        <v>0</v>
      </c>
      <c r="Q103" s="96">
        <f t="shared" si="55"/>
        <v>0</v>
      </c>
      <c r="R103" s="96">
        <f t="shared" si="56"/>
        <v>0</v>
      </c>
      <c r="S103" s="96">
        <f t="shared" si="57"/>
        <v>0</v>
      </c>
      <c r="T103" s="96">
        <f t="shared" si="58"/>
        <v>0</v>
      </c>
      <c r="U103" s="98">
        <f t="shared" si="59"/>
        <v>0</v>
      </c>
      <c r="V103" s="119">
        <f t="shared" si="60"/>
        <v>0</v>
      </c>
      <c r="W103" s="96">
        <f t="shared" si="61"/>
        <v>0</v>
      </c>
      <c r="X103" s="96">
        <f t="shared" si="62"/>
        <v>0</v>
      </c>
      <c r="Y103" s="96">
        <f t="shared" si="63"/>
        <v>0</v>
      </c>
      <c r="Z103" s="96">
        <f t="shared" si="64"/>
        <v>0</v>
      </c>
      <c r="AA103" s="98">
        <f t="shared" si="65"/>
        <v>0</v>
      </c>
      <c r="AB103" s="119">
        <f t="shared" si="66"/>
        <v>0</v>
      </c>
      <c r="AC103" s="80"/>
      <c r="AD103" s="80"/>
      <c r="AE103" s="80"/>
      <c r="AF103" s="80"/>
      <c r="AG103" s="99"/>
      <c r="AH103" s="119">
        <f t="shared" si="46"/>
        <v>0</v>
      </c>
      <c r="AI103" s="80"/>
      <c r="AJ103" s="80"/>
      <c r="AK103" s="80"/>
      <c r="AL103" s="80"/>
      <c r="AM103" s="99"/>
      <c r="AN103" s="119">
        <f t="shared" si="47"/>
        <v>0</v>
      </c>
      <c r="AO103" s="80"/>
      <c r="AP103" s="80"/>
      <c r="AQ103" s="80"/>
      <c r="AR103" s="80"/>
      <c r="AS103" s="99"/>
      <c r="AT103" s="119">
        <f t="shared" si="67"/>
        <v>0</v>
      </c>
      <c r="AU103" s="96">
        <f t="shared" si="68"/>
        <v>0</v>
      </c>
      <c r="AV103" s="96">
        <f t="shared" si="69"/>
        <v>0</v>
      </c>
      <c r="AW103" s="96">
        <f t="shared" si="70"/>
        <v>0</v>
      </c>
      <c r="AX103" s="96">
        <f t="shared" si="71"/>
        <v>0</v>
      </c>
      <c r="AY103" s="98">
        <f t="shared" si="72"/>
        <v>0</v>
      </c>
    </row>
    <row r="104" spans="1:51" hidden="1" x14ac:dyDescent="0.2">
      <c r="A104" s="94"/>
      <c r="B104" s="121"/>
      <c r="C104" s="94"/>
      <c r="D104" s="119">
        <f t="shared" si="31"/>
        <v>0</v>
      </c>
      <c r="E104" s="122"/>
      <c r="F104" s="80"/>
      <c r="G104" s="80"/>
      <c r="H104" s="80"/>
      <c r="I104" s="99"/>
      <c r="J104" s="119">
        <f t="shared" si="32"/>
        <v>0</v>
      </c>
      <c r="K104" s="123"/>
      <c r="L104" s="80"/>
      <c r="M104" s="80"/>
      <c r="N104" s="80"/>
      <c r="O104" s="99"/>
      <c r="P104" s="119">
        <f t="shared" si="54"/>
        <v>0</v>
      </c>
      <c r="Q104" s="96">
        <f t="shared" si="55"/>
        <v>0</v>
      </c>
      <c r="R104" s="96">
        <f t="shared" si="56"/>
        <v>0</v>
      </c>
      <c r="S104" s="96">
        <f t="shared" si="57"/>
        <v>0</v>
      </c>
      <c r="T104" s="96">
        <f t="shared" si="58"/>
        <v>0</v>
      </c>
      <c r="U104" s="98">
        <f t="shared" si="59"/>
        <v>0</v>
      </c>
      <c r="V104" s="119">
        <f t="shared" si="60"/>
        <v>0</v>
      </c>
      <c r="W104" s="96">
        <f t="shared" si="61"/>
        <v>0</v>
      </c>
      <c r="X104" s="96">
        <f t="shared" si="62"/>
        <v>0</v>
      </c>
      <c r="Y104" s="96">
        <f t="shared" si="63"/>
        <v>0</v>
      </c>
      <c r="Z104" s="96">
        <f t="shared" si="64"/>
        <v>0</v>
      </c>
      <c r="AA104" s="98">
        <f t="shared" si="65"/>
        <v>0</v>
      </c>
      <c r="AB104" s="119">
        <f t="shared" si="66"/>
        <v>0</v>
      </c>
      <c r="AC104" s="80"/>
      <c r="AD104" s="80"/>
      <c r="AE104" s="80"/>
      <c r="AF104" s="80"/>
      <c r="AG104" s="99"/>
      <c r="AH104" s="119">
        <f t="shared" si="46"/>
        <v>0</v>
      </c>
      <c r="AI104" s="80"/>
      <c r="AJ104" s="80"/>
      <c r="AK104" s="80"/>
      <c r="AL104" s="80"/>
      <c r="AM104" s="99"/>
      <c r="AN104" s="119">
        <f t="shared" si="47"/>
        <v>0</v>
      </c>
      <c r="AO104" s="80"/>
      <c r="AP104" s="80"/>
      <c r="AQ104" s="80"/>
      <c r="AR104" s="80"/>
      <c r="AS104" s="99"/>
      <c r="AT104" s="119">
        <f t="shared" si="67"/>
        <v>0</v>
      </c>
      <c r="AU104" s="96">
        <f t="shared" si="68"/>
        <v>0</v>
      </c>
      <c r="AV104" s="96">
        <f t="shared" si="69"/>
        <v>0</v>
      </c>
      <c r="AW104" s="96">
        <f t="shared" si="70"/>
        <v>0</v>
      </c>
      <c r="AX104" s="96">
        <f t="shared" si="71"/>
        <v>0</v>
      </c>
      <c r="AY104" s="98">
        <f t="shared" si="72"/>
        <v>0</v>
      </c>
    </row>
    <row r="105" spans="1:51" hidden="1" x14ac:dyDescent="0.2">
      <c r="A105" s="94"/>
      <c r="B105" s="121"/>
      <c r="C105" s="94"/>
      <c r="D105" s="119">
        <f t="shared" si="31"/>
        <v>0</v>
      </c>
      <c r="E105" s="122"/>
      <c r="F105" s="80"/>
      <c r="G105" s="80"/>
      <c r="H105" s="80"/>
      <c r="I105" s="99"/>
      <c r="J105" s="119">
        <f t="shared" si="32"/>
        <v>0</v>
      </c>
      <c r="K105" s="123"/>
      <c r="L105" s="80"/>
      <c r="M105" s="80"/>
      <c r="N105" s="80"/>
      <c r="O105" s="99"/>
      <c r="P105" s="119">
        <f t="shared" si="54"/>
        <v>0</v>
      </c>
      <c r="Q105" s="96">
        <f t="shared" si="55"/>
        <v>0</v>
      </c>
      <c r="R105" s="96">
        <f t="shared" si="56"/>
        <v>0</v>
      </c>
      <c r="S105" s="96">
        <f t="shared" si="57"/>
        <v>0</v>
      </c>
      <c r="T105" s="96">
        <f t="shared" si="58"/>
        <v>0</v>
      </c>
      <c r="U105" s="98">
        <f t="shared" si="59"/>
        <v>0</v>
      </c>
      <c r="V105" s="119">
        <f t="shared" si="60"/>
        <v>0</v>
      </c>
      <c r="W105" s="96">
        <f t="shared" si="61"/>
        <v>0</v>
      </c>
      <c r="X105" s="96">
        <f t="shared" si="62"/>
        <v>0</v>
      </c>
      <c r="Y105" s="96">
        <f t="shared" si="63"/>
        <v>0</v>
      </c>
      <c r="Z105" s="96">
        <f t="shared" si="64"/>
        <v>0</v>
      </c>
      <c r="AA105" s="98">
        <f t="shared" si="65"/>
        <v>0</v>
      </c>
      <c r="AB105" s="119">
        <f t="shared" si="66"/>
        <v>0</v>
      </c>
      <c r="AC105" s="80"/>
      <c r="AD105" s="80"/>
      <c r="AE105" s="80"/>
      <c r="AF105" s="80"/>
      <c r="AG105" s="99"/>
      <c r="AH105" s="119">
        <f t="shared" si="46"/>
        <v>0</v>
      </c>
      <c r="AI105" s="80"/>
      <c r="AJ105" s="80"/>
      <c r="AK105" s="80"/>
      <c r="AL105" s="80"/>
      <c r="AM105" s="99"/>
      <c r="AN105" s="119">
        <f t="shared" si="47"/>
        <v>0</v>
      </c>
      <c r="AO105" s="80"/>
      <c r="AP105" s="80"/>
      <c r="AQ105" s="80"/>
      <c r="AR105" s="80"/>
      <c r="AS105" s="99"/>
      <c r="AT105" s="119">
        <f t="shared" si="67"/>
        <v>0</v>
      </c>
      <c r="AU105" s="96">
        <f t="shared" si="68"/>
        <v>0</v>
      </c>
      <c r="AV105" s="96">
        <f t="shared" si="69"/>
        <v>0</v>
      </c>
      <c r="AW105" s="96">
        <f t="shared" si="70"/>
        <v>0</v>
      </c>
      <c r="AX105" s="96">
        <f t="shared" si="71"/>
        <v>0</v>
      </c>
      <c r="AY105" s="98">
        <f t="shared" si="72"/>
        <v>0</v>
      </c>
    </row>
    <row r="106" spans="1:51" hidden="1" x14ac:dyDescent="0.2">
      <c r="A106" s="94"/>
      <c r="B106" s="121"/>
      <c r="C106" s="94"/>
      <c r="D106" s="119">
        <f t="shared" si="31"/>
        <v>0</v>
      </c>
      <c r="E106" s="122"/>
      <c r="F106" s="80"/>
      <c r="G106" s="80"/>
      <c r="H106" s="80"/>
      <c r="I106" s="99"/>
      <c r="J106" s="119">
        <f t="shared" si="32"/>
        <v>0</v>
      </c>
      <c r="K106" s="123"/>
      <c r="L106" s="80"/>
      <c r="M106" s="80"/>
      <c r="N106" s="80"/>
      <c r="O106" s="99"/>
      <c r="P106" s="119">
        <f t="shared" si="54"/>
        <v>0</v>
      </c>
      <c r="Q106" s="96">
        <f t="shared" si="55"/>
        <v>0</v>
      </c>
      <c r="R106" s="96">
        <f t="shared" si="56"/>
        <v>0</v>
      </c>
      <c r="S106" s="96">
        <f t="shared" si="57"/>
        <v>0</v>
      </c>
      <c r="T106" s="96">
        <f t="shared" si="58"/>
        <v>0</v>
      </c>
      <c r="U106" s="98">
        <f t="shared" si="59"/>
        <v>0</v>
      </c>
      <c r="V106" s="119">
        <f t="shared" si="60"/>
        <v>0</v>
      </c>
      <c r="W106" s="96">
        <f t="shared" si="61"/>
        <v>0</v>
      </c>
      <c r="X106" s="96">
        <f t="shared" si="62"/>
        <v>0</v>
      </c>
      <c r="Y106" s="96">
        <f t="shared" si="63"/>
        <v>0</v>
      </c>
      <c r="Z106" s="96">
        <f t="shared" si="64"/>
        <v>0</v>
      </c>
      <c r="AA106" s="98">
        <f t="shared" si="65"/>
        <v>0</v>
      </c>
      <c r="AB106" s="119">
        <f t="shared" si="66"/>
        <v>0</v>
      </c>
      <c r="AC106" s="80"/>
      <c r="AD106" s="80"/>
      <c r="AE106" s="80"/>
      <c r="AF106" s="80"/>
      <c r="AG106" s="99"/>
      <c r="AH106" s="119">
        <f t="shared" si="46"/>
        <v>0</v>
      </c>
      <c r="AI106" s="80"/>
      <c r="AJ106" s="80"/>
      <c r="AK106" s="80"/>
      <c r="AL106" s="80"/>
      <c r="AM106" s="99"/>
      <c r="AN106" s="119">
        <f t="shared" si="47"/>
        <v>0</v>
      </c>
      <c r="AO106" s="80"/>
      <c r="AP106" s="80"/>
      <c r="AQ106" s="80"/>
      <c r="AR106" s="80"/>
      <c r="AS106" s="99"/>
      <c r="AT106" s="119">
        <f t="shared" si="67"/>
        <v>0</v>
      </c>
      <c r="AU106" s="96">
        <f t="shared" si="68"/>
        <v>0</v>
      </c>
      <c r="AV106" s="96">
        <f t="shared" si="69"/>
        <v>0</v>
      </c>
      <c r="AW106" s="96">
        <f t="shared" si="70"/>
        <v>0</v>
      </c>
      <c r="AX106" s="96">
        <f t="shared" si="71"/>
        <v>0</v>
      </c>
      <c r="AY106" s="98">
        <f t="shared" si="72"/>
        <v>0</v>
      </c>
    </row>
    <row r="107" spans="1:51" hidden="1" x14ac:dyDescent="0.2">
      <c r="A107" s="94"/>
      <c r="B107" s="121"/>
      <c r="C107" s="94"/>
      <c r="D107" s="119">
        <f t="shared" si="31"/>
        <v>0</v>
      </c>
      <c r="E107" s="122"/>
      <c r="F107" s="80"/>
      <c r="G107" s="80"/>
      <c r="H107" s="80"/>
      <c r="I107" s="99"/>
      <c r="J107" s="119">
        <f t="shared" si="32"/>
        <v>0</v>
      </c>
      <c r="K107" s="123"/>
      <c r="L107" s="80"/>
      <c r="M107" s="80"/>
      <c r="N107" s="80"/>
      <c r="O107" s="99"/>
      <c r="P107" s="119">
        <f t="shared" si="54"/>
        <v>0</v>
      </c>
      <c r="Q107" s="96">
        <f t="shared" si="55"/>
        <v>0</v>
      </c>
      <c r="R107" s="96">
        <f t="shared" si="56"/>
        <v>0</v>
      </c>
      <c r="S107" s="96">
        <f t="shared" si="57"/>
        <v>0</v>
      </c>
      <c r="T107" s="96">
        <f t="shared" si="58"/>
        <v>0</v>
      </c>
      <c r="U107" s="98">
        <f t="shared" si="59"/>
        <v>0</v>
      </c>
      <c r="V107" s="119">
        <f t="shared" si="60"/>
        <v>0</v>
      </c>
      <c r="W107" s="96">
        <f t="shared" si="61"/>
        <v>0</v>
      </c>
      <c r="X107" s="96">
        <f t="shared" si="62"/>
        <v>0</v>
      </c>
      <c r="Y107" s="96">
        <f t="shared" si="63"/>
        <v>0</v>
      </c>
      <c r="Z107" s="96">
        <f t="shared" si="64"/>
        <v>0</v>
      </c>
      <c r="AA107" s="98">
        <f t="shared" si="65"/>
        <v>0</v>
      </c>
      <c r="AB107" s="119">
        <f t="shared" si="66"/>
        <v>0</v>
      </c>
      <c r="AC107" s="80"/>
      <c r="AD107" s="80"/>
      <c r="AE107" s="80"/>
      <c r="AF107" s="80"/>
      <c r="AG107" s="99"/>
      <c r="AH107" s="119">
        <f t="shared" si="46"/>
        <v>0</v>
      </c>
      <c r="AI107" s="80"/>
      <c r="AJ107" s="80"/>
      <c r="AK107" s="80"/>
      <c r="AL107" s="80"/>
      <c r="AM107" s="99"/>
      <c r="AN107" s="119">
        <f t="shared" si="47"/>
        <v>0</v>
      </c>
      <c r="AO107" s="80"/>
      <c r="AP107" s="80"/>
      <c r="AQ107" s="80"/>
      <c r="AR107" s="80"/>
      <c r="AS107" s="99"/>
      <c r="AT107" s="119">
        <f t="shared" si="67"/>
        <v>0</v>
      </c>
      <c r="AU107" s="96">
        <f t="shared" si="68"/>
        <v>0</v>
      </c>
      <c r="AV107" s="96">
        <f t="shared" si="69"/>
        <v>0</v>
      </c>
      <c r="AW107" s="96">
        <f t="shared" si="70"/>
        <v>0</v>
      </c>
      <c r="AX107" s="96">
        <f t="shared" si="71"/>
        <v>0</v>
      </c>
      <c r="AY107" s="98">
        <f t="shared" si="72"/>
        <v>0</v>
      </c>
    </row>
    <row r="108" spans="1:51" hidden="1" x14ac:dyDescent="0.2">
      <c r="A108" s="94"/>
      <c r="B108" s="121"/>
      <c r="C108" s="94"/>
      <c r="D108" s="119">
        <f t="shared" si="31"/>
        <v>0</v>
      </c>
      <c r="E108" s="122"/>
      <c r="F108" s="80"/>
      <c r="G108" s="80"/>
      <c r="H108" s="80"/>
      <c r="I108" s="99"/>
      <c r="J108" s="119">
        <f t="shared" si="32"/>
        <v>0</v>
      </c>
      <c r="K108" s="123"/>
      <c r="L108" s="80"/>
      <c r="M108" s="80"/>
      <c r="N108" s="80"/>
      <c r="O108" s="99"/>
      <c r="P108" s="119">
        <f t="shared" si="54"/>
        <v>0</v>
      </c>
      <c r="Q108" s="96">
        <f t="shared" si="55"/>
        <v>0</v>
      </c>
      <c r="R108" s="96">
        <f t="shared" si="56"/>
        <v>0</v>
      </c>
      <c r="S108" s="96">
        <f t="shared" si="57"/>
        <v>0</v>
      </c>
      <c r="T108" s="96">
        <f t="shared" si="58"/>
        <v>0</v>
      </c>
      <c r="U108" s="98">
        <f t="shared" si="59"/>
        <v>0</v>
      </c>
      <c r="V108" s="119">
        <f t="shared" si="60"/>
        <v>0</v>
      </c>
      <c r="W108" s="96">
        <f t="shared" si="61"/>
        <v>0</v>
      </c>
      <c r="X108" s="96">
        <f t="shared" si="62"/>
        <v>0</v>
      </c>
      <c r="Y108" s="96">
        <f t="shared" si="63"/>
        <v>0</v>
      </c>
      <c r="Z108" s="96">
        <f t="shared" si="64"/>
        <v>0</v>
      </c>
      <c r="AA108" s="98">
        <f t="shared" si="65"/>
        <v>0</v>
      </c>
      <c r="AB108" s="119">
        <f t="shared" si="66"/>
        <v>0</v>
      </c>
      <c r="AC108" s="80"/>
      <c r="AD108" s="80"/>
      <c r="AE108" s="80"/>
      <c r="AF108" s="80"/>
      <c r="AG108" s="99"/>
      <c r="AH108" s="119">
        <f t="shared" si="46"/>
        <v>0</v>
      </c>
      <c r="AI108" s="80"/>
      <c r="AJ108" s="80"/>
      <c r="AK108" s="80"/>
      <c r="AL108" s="80"/>
      <c r="AM108" s="99"/>
      <c r="AN108" s="119">
        <f t="shared" si="47"/>
        <v>0</v>
      </c>
      <c r="AO108" s="80"/>
      <c r="AP108" s="80"/>
      <c r="AQ108" s="80"/>
      <c r="AR108" s="80"/>
      <c r="AS108" s="99"/>
      <c r="AT108" s="119">
        <f t="shared" si="67"/>
        <v>0</v>
      </c>
      <c r="AU108" s="96">
        <f t="shared" si="68"/>
        <v>0</v>
      </c>
      <c r="AV108" s="96">
        <f t="shared" si="69"/>
        <v>0</v>
      </c>
      <c r="AW108" s="96">
        <f t="shared" si="70"/>
        <v>0</v>
      </c>
      <c r="AX108" s="96">
        <f t="shared" si="71"/>
        <v>0</v>
      </c>
      <c r="AY108" s="98">
        <f t="shared" si="72"/>
        <v>0</v>
      </c>
    </row>
    <row r="109" spans="1:51" hidden="1" x14ac:dyDescent="0.2">
      <c r="A109" s="94"/>
      <c r="B109" s="121"/>
      <c r="C109" s="94"/>
      <c r="D109" s="119">
        <f t="shared" si="31"/>
        <v>0</v>
      </c>
      <c r="E109" s="122"/>
      <c r="F109" s="80"/>
      <c r="G109" s="80"/>
      <c r="H109" s="80"/>
      <c r="I109" s="99"/>
      <c r="J109" s="119">
        <f t="shared" si="32"/>
        <v>0</v>
      </c>
      <c r="K109" s="123"/>
      <c r="L109" s="80"/>
      <c r="M109" s="80"/>
      <c r="N109" s="80"/>
      <c r="O109" s="99"/>
      <c r="P109" s="119">
        <f t="shared" si="54"/>
        <v>0</v>
      </c>
      <c r="Q109" s="96">
        <f t="shared" si="55"/>
        <v>0</v>
      </c>
      <c r="R109" s="96">
        <f t="shared" si="56"/>
        <v>0</v>
      </c>
      <c r="S109" s="96">
        <f t="shared" si="57"/>
        <v>0</v>
      </c>
      <c r="T109" s="96">
        <f t="shared" si="58"/>
        <v>0</v>
      </c>
      <c r="U109" s="98">
        <f t="shared" si="59"/>
        <v>0</v>
      </c>
      <c r="V109" s="119">
        <f t="shared" si="60"/>
        <v>0</v>
      </c>
      <c r="W109" s="96">
        <f t="shared" si="61"/>
        <v>0</v>
      </c>
      <c r="X109" s="96">
        <f t="shared" si="62"/>
        <v>0</v>
      </c>
      <c r="Y109" s="96">
        <f t="shared" si="63"/>
        <v>0</v>
      </c>
      <c r="Z109" s="96">
        <f t="shared" si="64"/>
        <v>0</v>
      </c>
      <c r="AA109" s="98">
        <f t="shared" si="65"/>
        <v>0</v>
      </c>
      <c r="AB109" s="119">
        <f t="shared" si="66"/>
        <v>0</v>
      </c>
      <c r="AC109" s="80"/>
      <c r="AD109" s="80"/>
      <c r="AE109" s="80"/>
      <c r="AF109" s="80"/>
      <c r="AG109" s="99"/>
      <c r="AH109" s="119">
        <f t="shared" si="46"/>
        <v>0</v>
      </c>
      <c r="AI109" s="80"/>
      <c r="AJ109" s="80"/>
      <c r="AK109" s="80"/>
      <c r="AL109" s="80"/>
      <c r="AM109" s="99"/>
      <c r="AN109" s="119">
        <f t="shared" si="47"/>
        <v>0</v>
      </c>
      <c r="AO109" s="80"/>
      <c r="AP109" s="80"/>
      <c r="AQ109" s="80"/>
      <c r="AR109" s="80"/>
      <c r="AS109" s="99"/>
      <c r="AT109" s="119">
        <f t="shared" si="67"/>
        <v>0</v>
      </c>
      <c r="AU109" s="96">
        <f t="shared" si="68"/>
        <v>0</v>
      </c>
      <c r="AV109" s="96">
        <f t="shared" si="69"/>
        <v>0</v>
      </c>
      <c r="AW109" s="96">
        <f t="shared" si="70"/>
        <v>0</v>
      </c>
      <c r="AX109" s="96">
        <f t="shared" si="71"/>
        <v>0</v>
      </c>
      <c r="AY109" s="98">
        <f t="shared" si="72"/>
        <v>0</v>
      </c>
    </row>
    <row r="110" spans="1:51" hidden="1" x14ac:dyDescent="0.2">
      <c r="A110" s="94"/>
      <c r="B110" s="121"/>
      <c r="C110" s="94"/>
      <c r="D110" s="119">
        <f t="shared" si="31"/>
        <v>0</v>
      </c>
      <c r="E110" s="122"/>
      <c r="F110" s="80"/>
      <c r="G110" s="80"/>
      <c r="H110" s="80"/>
      <c r="I110" s="99"/>
      <c r="J110" s="119">
        <f t="shared" si="32"/>
        <v>0</v>
      </c>
      <c r="K110" s="123"/>
      <c r="L110" s="80"/>
      <c r="M110" s="80"/>
      <c r="N110" s="80"/>
      <c r="O110" s="99"/>
      <c r="P110" s="119">
        <f t="shared" si="54"/>
        <v>0</v>
      </c>
      <c r="Q110" s="96">
        <f t="shared" si="55"/>
        <v>0</v>
      </c>
      <c r="R110" s="96">
        <f t="shared" si="56"/>
        <v>0</v>
      </c>
      <c r="S110" s="96">
        <f t="shared" si="57"/>
        <v>0</v>
      </c>
      <c r="T110" s="96">
        <f t="shared" si="58"/>
        <v>0</v>
      </c>
      <c r="U110" s="98">
        <f t="shared" si="59"/>
        <v>0</v>
      </c>
      <c r="V110" s="119">
        <f t="shared" si="60"/>
        <v>0</v>
      </c>
      <c r="W110" s="96">
        <f t="shared" si="61"/>
        <v>0</v>
      </c>
      <c r="X110" s="96">
        <f t="shared" si="62"/>
        <v>0</v>
      </c>
      <c r="Y110" s="96">
        <f t="shared" si="63"/>
        <v>0</v>
      </c>
      <c r="Z110" s="96">
        <f t="shared" si="64"/>
        <v>0</v>
      </c>
      <c r="AA110" s="98">
        <f t="shared" si="65"/>
        <v>0</v>
      </c>
      <c r="AB110" s="119">
        <f t="shared" si="66"/>
        <v>0</v>
      </c>
      <c r="AC110" s="80"/>
      <c r="AD110" s="80"/>
      <c r="AE110" s="80"/>
      <c r="AF110" s="80"/>
      <c r="AG110" s="99"/>
      <c r="AH110" s="119">
        <f t="shared" si="46"/>
        <v>0</v>
      </c>
      <c r="AI110" s="80"/>
      <c r="AJ110" s="80"/>
      <c r="AK110" s="80"/>
      <c r="AL110" s="80"/>
      <c r="AM110" s="99"/>
      <c r="AN110" s="119">
        <f t="shared" si="47"/>
        <v>0</v>
      </c>
      <c r="AO110" s="80"/>
      <c r="AP110" s="80"/>
      <c r="AQ110" s="80"/>
      <c r="AR110" s="80"/>
      <c r="AS110" s="99"/>
      <c r="AT110" s="119">
        <f t="shared" si="67"/>
        <v>0</v>
      </c>
      <c r="AU110" s="96">
        <f t="shared" si="68"/>
        <v>0</v>
      </c>
      <c r="AV110" s="96">
        <f t="shared" si="69"/>
        <v>0</v>
      </c>
      <c r="AW110" s="96">
        <f t="shared" si="70"/>
        <v>0</v>
      </c>
      <c r="AX110" s="96">
        <f t="shared" si="71"/>
        <v>0</v>
      </c>
      <c r="AY110" s="98">
        <f t="shared" si="72"/>
        <v>0</v>
      </c>
    </row>
    <row r="111" spans="1:51" hidden="1" x14ac:dyDescent="0.2">
      <c r="A111" s="94"/>
      <c r="B111" s="121"/>
      <c r="C111" s="94"/>
      <c r="D111" s="119">
        <f t="shared" si="31"/>
        <v>0</v>
      </c>
      <c r="E111" s="122"/>
      <c r="F111" s="80"/>
      <c r="G111" s="80"/>
      <c r="H111" s="80"/>
      <c r="I111" s="99"/>
      <c r="J111" s="119">
        <f t="shared" si="32"/>
        <v>0</v>
      </c>
      <c r="K111" s="123"/>
      <c r="L111" s="80"/>
      <c r="M111" s="80"/>
      <c r="N111" s="80"/>
      <c r="O111" s="99"/>
      <c r="P111" s="119">
        <f t="shared" si="54"/>
        <v>0</v>
      </c>
      <c r="Q111" s="96">
        <f t="shared" si="55"/>
        <v>0</v>
      </c>
      <c r="R111" s="96">
        <f t="shared" si="56"/>
        <v>0</v>
      </c>
      <c r="S111" s="96">
        <f t="shared" si="57"/>
        <v>0</v>
      </c>
      <c r="T111" s="96">
        <f t="shared" si="58"/>
        <v>0</v>
      </c>
      <c r="U111" s="98">
        <f t="shared" si="59"/>
        <v>0</v>
      </c>
      <c r="V111" s="119">
        <f t="shared" si="60"/>
        <v>0</v>
      </c>
      <c r="W111" s="96">
        <f t="shared" si="61"/>
        <v>0</v>
      </c>
      <c r="X111" s="96">
        <f t="shared" si="62"/>
        <v>0</v>
      </c>
      <c r="Y111" s="96">
        <f t="shared" si="63"/>
        <v>0</v>
      </c>
      <c r="Z111" s="96">
        <f t="shared" si="64"/>
        <v>0</v>
      </c>
      <c r="AA111" s="98">
        <f t="shared" si="65"/>
        <v>0</v>
      </c>
      <c r="AB111" s="119">
        <f t="shared" si="66"/>
        <v>0</v>
      </c>
      <c r="AC111" s="80"/>
      <c r="AD111" s="80"/>
      <c r="AE111" s="80"/>
      <c r="AF111" s="80"/>
      <c r="AG111" s="99"/>
      <c r="AH111" s="119">
        <f t="shared" si="46"/>
        <v>0</v>
      </c>
      <c r="AI111" s="80"/>
      <c r="AJ111" s="80"/>
      <c r="AK111" s="80"/>
      <c r="AL111" s="80"/>
      <c r="AM111" s="99"/>
      <c r="AN111" s="119">
        <f t="shared" si="47"/>
        <v>0</v>
      </c>
      <c r="AO111" s="80"/>
      <c r="AP111" s="80"/>
      <c r="AQ111" s="80"/>
      <c r="AR111" s="80"/>
      <c r="AS111" s="99"/>
      <c r="AT111" s="119">
        <f t="shared" si="67"/>
        <v>0</v>
      </c>
      <c r="AU111" s="96">
        <f t="shared" si="68"/>
        <v>0</v>
      </c>
      <c r="AV111" s="96">
        <f t="shared" si="69"/>
        <v>0</v>
      </c>
      <c r="AW111" s="96">
        <f t="shared" si="70"/>
        <v>0</v>
      </c>
      <c r="AX111" s="96">
        <f t="shared" si="71"/>
        <v>0</v>
      </c>
      <c r="AY111" s="98">
        <f t="shared" si="72"/>
        <v>0</v>
      </c>
    </row>
    <row r="112" spans="1:51" hidden="1" x14ac:dyDescent="0.2">
      <c r="A112" s="94"/>
      <c r="B112" s="121"/>
      <c r="C112" s="94"/>
      <c r="D112" s="119">
        <f t="shared" si="31"/>
        <v>0</v>
      </c>
      <c r="E112" s="122"/>
      <c r="F112" s="80"/>
      <c r="G112" s="80"/>
      <c r="H112" s="80"/>
      <c r="I112" s="99"/>
      <c r="J112" s="119">
        <f t="shared" si="32"/>
        <v>0</v>
      </c>
      <c r="K112" s="123"/>
      <c r="L112" s="80"/>
      <c r="M112" s="80"/>
      <c r="N112" s="80"/>
      <c r="O112" s="99"/>
      <c r="P112" s="119">
        <f t="shared" si="54"/>
        <v>0</v>
      </c>
      <c r="Q112" s="96">
        <f t="shared" si="55"/>
        <v>0</v>
      </c>
      <c r="R112" s="96">
        <f t="shared" si="56"/>
        <v>0</v>
      </c>
      <c r="S112" s="96">
        <f t="shared" si="57"/>
        <v>0</v>
      </c>
      <c r="T112" s="96">
        <f t="shared" si="58"/>
        <v>0</v>
      </c>
      <c r="U112" s="98">
        <f t="shared" si="59"/>
        <v>0</v>
      </c>
      <c r="V112" s="119">
        <f t="shared" si="60"/>
        <v>0</v>
      </c>
      <c r="W112" s="96">
        <f t="shared" si="61"/>
        <v>0</v>
      </c>
      <c r="X112" s="96">
        <f t="shared" si="62"/>
        <v>0</v>
      </c>
      <c r="Y112" s="96">
        <f t="shared" si="63"/>
        <v>0</v>
      </c>
      <c r="Z112" s="96">
        <f t="shared" si="64"/>
        <v>0</v>
      </c>
      <c r="AA112" s="98">
        <f t="shared" si="65"/>
        <v>0</v>
      </c>
      <c r="AB112" s="119">
        <f t="shared" si="66"/>
        <v>0</v>
      </c>
      <c r="AC112" s="80"/>
      <c r="AD112" s="80"/>
      <c r="AE112" s="80"/>
      <c r="AF112" s="80"/>
      <c r="AG112" s="99"/>
      <c r="AH112" s="119">
        <f t="shared" si="46"/>
        <v>0</v>
      </c>
      <c r="AI112" s="80"/>
      <c r="AJ112" s="80"/>
      <c r="AK112" s="80"/>
      <c r="AL112" s="80"/>
      <c r="AM112" s="99"/>
      <c r="AN112" s="119">
        <f t="shared" si="47"/>
        <v>0</v>
      </c>
      <c r="AO112" s="80"/>
      <c r="AP112" s="80"/>
      <c r="AQ112" s="80"/>
      <c r="AR112" s="80"/>
      <c r="AS112" s="99"/>
      <c r="AT112" s="119">
        <f t="shared" si="67"/>
        <v>0</v>
      </c>
      <c r="AU112" s="96">
        <f t="shared" si="68"/>
        <v>0</v>
      </c>
      <c r="AV112" s="96">
        <f t="shared" si="69"/>
        <v>0</v>
      </c>
      <c r="AW112" s="96">
        <f t="shared" si="70"/>
        <v>0</v>
      </c>
      <c r="AX112" s="96">
        <f t="shared" si="71"/>
        <v>0</v>
      </c>
      <c r="AY112" s="98">
        <f t="shared" si="72"/>
        <v>0</v>
      </c>
    </row>
    <row r="113" spans="1:51" hidden="1" x14ac:dyDescent="0.2">
      <c r="A113" s="94"/>
      <c r="B113" s="121"/>
      <c r="C113" s="94"/>
      <c r="D113" s="119">
        <f t="shared" si="31"/>
        <v>0</v>
      </c>
      <c r="E113" s="122"/>
      <c r="F113" s="80"/>
      <c r="G113" s="80"/>
      <c r="H113" s="80"/>
      <c r="I113" s="99"/>
      <c r="J113" s="119">
        <f t="shared" si="32"/>
        <v>0</v>
      </c>
      <c r="K113" s="123"/>
      <c r="L113" s="80"/>
      <c r="M113" s="80"/>
      <c r="N113" s="80"/>
      <c r="O113" s="99"/>
      <c r="P113" s="119">
        <f t="shared" si="54"/>
        <v>0</v>
      </c>
      <c r="Q113" s="96">
        <f t="shared" si="55"/>
        <v>0</v>
      </c>
      <c r="R113" s="96">
        <f t="shared" si="56"/>
        <v>0</v>
      </c>
      <c r="S113" s="96">
        <f t="shared" si="57"/>
        <v>0</v>
      </c>
      <c r="T113" s="96">
        <f t="shared" si="58"/>
        <v>0</v>
      </c>
      <c r="U113" s="98">
        <f t="shared" si="59"/>
        <v>0</v>
      </c>
      <c r="V113" s="119">
        <f t="shared" si="60"/>
        <v>0</v>
      </c>
      <c r="W113" s="96">
        <f t="shared" si="61"/>
        <v>0</v>
      </c>
      <c r="X113" s="96">
        <f t="shared" si="62"/>
        <v>0</v>
      </c>
      <c r="Y113" s="96">
        <f t="shared" si="63"/>
        <v>0</v>
      </c>
      <c r="Z113" s="96">
        <f t="shared" si="64"/>
        <v>0</v>
      </c>
      <c r="AA113" s="98">
        <f t="shared" si="65"/>
        <v>0</v>
      </c>
      <c r="AB113" s="119">
        <f t="shared" si="66"/>
        <v>0</v>
      </c>
      <c r="AC113" s="80"/>
      <c r="AD113" s="80"/>
      <c r="AE113" s="80"/>
      <c r="AF113" s="80"/>
      <c r="AG113" s="99"/>
      <c r="AH113" s="119">
        <f t="shared" si="46"/>
        <v>0</v>
      </c>
      <c r="AI113" s="80"/>
      <c r="AJ113" s="80"/>
      <c r="AK113" s="80"/>
      <c r="AL113" s="80"/>
      <c r="AM113" s="99"/>
      <c r="AN113" s="119">
        <f t="shared" si="47"/>
        <v>0</v>
      </c>
      <c r="AO113" s="80"/>
      <c r="AP113" s="80"/>
      <c r="AQ113" s="80"/>
      <c r="AR113" s="80"/>
      <c r="AS113" s="99"/>
      <c r="AT113" s="119">
        <f t="shared" si="67"/>
        <v>0</v>
      </c>
      <c r="AU113" s="96">
        <f t="shared" si="68"/>
        <v>0</v>
      </c>
      <c r="AV113" s="96">
        <f t="shared" si="69"/>
        <v>0</v>
      </c>
      <c r="AW113" s="96">
        <f t="shared" si="70"/>
        <v>0</v>
      </c>
      <c r="AX113" s="96">
        <f t="shared" si="71"/>
        <v>0</v>
      </c>
      <c r="AY113" s="98">
        <f t="shared" si="72"/>
        <v>0</v>
      </c>
    </row>
    <row r="114" spans="1:51" hidden="1" x14ac:dyDescent="0.2">
      <c r="A114" s="94"/>
      <c r="B114" s="121"/>
      <c r="C114" s="94"/>
      <c r="D114" s="119">
        <f t="shared" si="31"/>
        <v>0</v>
      </c>
      <c r="E114" s="122"/>
      <c r="F114" s="80"/>
      <c r="G114" s="80"/>
      <c r="H114" s="80"/>
      <c r="I114" s="99"/>
      <c r="J114" s="119">
        <f t="shared" si="32"/>
        <v>0</v>
      </c>
      <c r="K114" s="123"/>
      <c r="L114" s="80"/>
      <c r="M114" s="80"/>
      <c r="N114" s="80"/>
      <c r="O114" s="99"/>
      <c r="P114" s="119">
        <f t="shared" si="54"/>
        <v>0</v>
      </c>
      <c r="Q114" s="96">
        <f t="shared" si="55"/>
        <v>0</v>
      </c>
      <c r="R114" s="96">
        <f t="shared" si="56"/>
        <v>0</v>
      </c>
      <c r="S114" s="96">
        <f t="shared" si="57"/>
        <v>0</v>
      </c>
      <c r="T114" s="96">
        <f t="shared" si="58"/>
        <v>0</v>
      </c>
      <c r="U114" s="98">
        <f t="shared" si="59"/>
        <v>0</v>
      </c>
      <c r="V114" s="119">
        <f t="shared" si="60"/>
        <v>0</v>
      </c>
      <c r="W114" s="96">
        <f t="shared" si="61"/>
        <v>0</v>
      </c>
      <c r="X114" s="96">
        <f t="shared" si="62"/>
        <v>0</v>
      </c>
      <c r="Y114" s="96">
        <f t="shared" si="63"/>
        <v>0</v>
      </c>
      <c r="Z114" s="96">
        <f t="shared" si="64"/>
        <v>0</v>
      </c>
      <c r="AA114" s="98">
        <f t="shared" si="65"/>
        <v>0</v>
      </c>
      <c r="AB114" s="119">
        <f t="shared" si="66"/>
        <v>0</v>
      </c>
      <c r="AC114" s="80"/>
      <c r="AD114" s="80"/>
      <c r="AE114" s="80"/>
      <c r="AF114" s="80"/>
      <c r="AG114" s="99"/>
      <c r="AH114" s="119">
        <f t="shared" si="46"/>
        <v>0</v>
      </c>
      <c r="AI114" s="80"/>
      <c r="AJ114" s="80"/>
      <c r="AK114" s="80"/>
      <c r="AL114" s="80"/>
      <c r="AM114" s="99"/>
      <c r="AN114" s="119">
        <f t="shared" si="47"/>
        <v>0</v>
      </c>
      <c r="AO114" s="80"/>
      <c r="AP114" s="80"/>
      <c r="AQ114" s="80"/>
      <c r="AR114" s="80"/>
      <c r="AS114" s="99"/>
      <c r="AT114" s="119">
        <f t="shared" si="67"/>
        <v>0</v>
      </c>
      <c r="AU114" s="96">
        <f t="shared" si="68"/>
        <v>0</v>
      </c>
      <c r="AV114" s="96">
        <f t="shared" si="69"/>
        <v>0</v>
      </c>
      <c r="AW114" s="96">
        <f t="shared" si="70"/>
        <v>0</v>
      </c>
      <c r="AX114" s="96">
        <f t="shared" si="71"/>
        <v>0</v>
      </c>
      <c r="AY114" s="98">
        <f t="shared" si="72"/>
        <v>0</v>
      </c>
    </row>
    <row r="115" spans="1:51" hidden="1" x14ac:dyDescent="0.2">
      <c r="A115" s="94"/>
      <c r="B115" s="121"/>
      <c r="C115" s="94"/>
      <c r="D115" s="119">
        <f t="shared" si="31"/>
        <v>0</v>
      </c>
      <c r="E115" s="122"/>
      <c r="F115" s="80"/>
      <c r="G115" s="80"/>
      <c r="H115" s="80"/>
      <c r="I115" s="99"/>
      <c r="J115" s="119">
        <f t="shared" si="32"/>
        <v>0</v>
      </c>
      <c r="K115" s="123"/>
      <c r="L115" s="80"/>
      <c r="M115" s="80"/>
      <c r="N115" s="80"/>
      <c r="O115" s="99"/>
      <c r="P115" s="119">
        <f t="shared" si="54"/>
        <v>0</v>
      </c>
      <c r="Q115" s="96">
        <f t="shared" si="55"/>
        <v>0</v>
      </c>
      <c r="R115" s="96">
        <f t="shared" si="56"/>
        <v>0</v>
      </c>
      <c r="S115" s="96">
        <f t="shared" si="57"/>
        <v>0</v>
      </c>
      <c r="T115" s="96">
        <f t="shared" si="58"/>
        <v>0</v>
      </c>
      <c r="U115" s="98">
        <f t="shared" si="59"/>
        <v>0</v>
      </c>
      <c r="V115" s="119">
        <f t="shared" si="60"/>
        <v>0</v>
      </c>
      <c r="W115" s="96">
        <f t="shared" si="61"/>
        <v>0</v>
      </c>
      <c r="X115" s="96">
        <f t="shared" si="62"/>
        <v>0</v>
      </c>
      <c r="Y115" s="96">
        <f t="shared" si="63"/>
        <v>0</v>
      </c>
      <c r="Z115" s="96">
        <f t="shared" si="64"/>
        <v>0</v>
      </c>
      <c r="AA115" s="98">
        <f t="shared" si="65"/>
        <v>0</v>
      </c>
      <c r="AB115" s="119">
        <f t="shared" si="66"/>
        <v>0</v>
      </c>
      <c r="AC115" s="80"/>
      <c r="AD115" s="80"/>
      <c r="AE115" s="80"/>
      <c r="AF115" s="80"/>
      <c r="AG115" s="99"/>
      <c r="AH115" s="119">
        <f t="shared" si="46"/>
        <v>0</v>
      </c>
      <c r="AI115" s="80"/>
      <c r="AJ115" s="80"/>
      <c r="AK115" s="80"/>
      <c r="AL115" s="80"/>
      <c r="AM115" s="99"/>
      <c r="AN115" s="119">
        <f t="shared" si="47"/>
        <v>0</v>
      </c>
      <c r="AO115" s="80"/>
      <c r="AP115" s="80"/>
      <c r="AQ115" s="80"/>
      <c r="AR115" s="80"/>
      <c r="AS115" s="99"/>
      <c r="AT115" s="119">
        <f t="shared" si="67"/>
        <v>0</v>
      </c>
      <c r="AU115" s="96">
        <f t="shared" si="68"/>
        <v>0</v>
      </c>
      <c r="AV115" s="96">
        <f t="shared" si="69"/>
        <v>0</v>
      </c>
      <c r="AW115" s="96">
        <f t="shared" si="70"/>
        <v>0</v>
      </c>
      <c r="AX115" s="96">
        <f t="shared" si="71"/>
        <v>0</v>
      </c>
      <c r="AY115" s="98">
        <f t="shared" si="72"/>
        <v>0</v>
      </c>
    </row>
    <row r="116" spans="1:51" hidden="1" x14ac:dyDescent="0.2">
      <c r="A116" s="94"/>
      <c r="B116" s="121"/>
      <c r="C116" s="94"/>
      <c r="D116" s="119">
        <f t="shared" si="31"/>
        <v>0</v>
      </c>
      <c r="E116" s="122"/>
      <c r="F116" s="80"/>
      <c r="G116" s="80"/>
      <c r="H116" s="80"/>
      <c r="I116" s="99"/>
      <c r="J116" s="119">
        <f t="shared" si="32"/>
        <v>0</v>
      </c>
      <c r="K116" s="123"/>
      <c r="L116" s="80"/>
      <c r="M116" s="80"/>
      <c r="N116" s="80"/>
      <c r="O116" s="99"/>
      <c r="P116" s="119">
        <f t="shared" si="54"/>
        <v>0</v>
      </c>
      <c r="Q116" s="96">
        <f t="shared" si="55"/>
        <v>0</v>
      </c>
      <c r="R116" s="96">
        <f t="shared" si="56"/>
        <v>0</v>
      </c>
      <c r="S116" s="96">
        <f t="shared" si="57"/>
        <v>0</v>
      </c>
      <c r="T116" s="96">
        <f t="shared" si="58"/>
        <v>0</v>
      </c>
      <c r="U116" s="98">
        <f t="shared" si="59"/>
        <v>0</v>
      </c>
      <c r="V116" s="119">
        <f t="shared" si="60"/>
        <v>0</v>
      </c>
      <c r="W116" s="96">
        <f t="shared" si="61"/>
        <v>0</v>
      </c>
      <c r="X116" s="96">
        <f t="shared" si="62"/>
        <v>0</v>
      </c>
      <c r="Y116" s="96">
        <f t="shared" si="63"/>
        <v>0</v>
      </c>
      <c r="Z116" s="96">
        <f t="shared" si="64"/>
        <v>0</v>
      </c>
      <c r="AA116" s="98">
        <f t="shared" si="65"/>
        <v>0</v>
      </c>
      <c r="AB116" s="119">
        <f t="shared" si="66"/>
        <v>0</v>
      </c>
      <c r="AC116" s="80"/>
      <c r="AD116" s="80"/>
      <c r="AE116" s="80"/>
      <c r="AF116" s="80"/>
      <c r="AG116" s="99"/>
      <c r="AH116" s="119">
        <f t="shared" si="46"/>
        <v>0</v>
      </c>
      <c r="AI116" s="80"/>
      <c r="AJ116" s="80"/>
      <c r="AK116" s="80"/>
      <c r="AL116" s="80"/>
      <c r="AM116" s="99"/>
      <c r="AN116" s="119">
        <f t="shared" si="47"/>
        <v>0</v>
      </c>
      <c r="AO116" s="80"/>
      <c r="AP116" s="80"/>
      <c r="AQ116" s="80"/>
      <c r="AR116" s="80"/>
      <c r="AS116" s="99"/>
      <c r="AT116" s="119">
        <f t="shared" si="67"/>
        <v>0</v>
      </c>
      <c r="AU116" s="96">
        <f t="shared" si="68"/>
        <v>0</v>
      </c>
      <c r="AV116" s="96">
        <f t="shared" si="69"/>
        <v>0</v>
      </c>
      <c r="AW116" s="96">
        <f t="shared" si="70"/>
        <v>0</v>
      </c>
      <c r="AX116" s="96">
        <f t="shared" si="71"/>
        <v>0</v>
      </c>
      <c r="AY116" s="98">
        <f t="shared" si="72"/>
        <v>0</v>
      </c>
    </row>
    <row r="117" spans="1:51" hidden="1" x14ac:dyDescent="0.2">
      <c r="A117" s="94"/>
      <c r="B117" s="121"/>
      <c r="C117" s="94"/>
      <c r="D117" s="119">
        <f t="shared" si="31"/>
        <v>0</v>
      </c>
      <c r="E117" s="122"/>
      <c r="F117" s="80"/>
      <c r="G117" s="80"/>
      <c r="H117" s="80"/>
      <c r="I117" s="99"/>
      <c r="J117" s="119">
        <f t="shared" si="32"/>
        <v>0</v>
      </c>
      <c r="K117" s="123"/>
      <c r="L117" s="80"/>
      <c r="M117" s="80"/>
      <c r="N117" s="80"/>
      <c r="O117" s="99"/>
      <c r="P117" s="119">
        <f t="shared" si="54"/>
        <v>0</v>
      </c>
      <c r="Q117" s="96">
        <f t="shared" si="55"/>
        <v>0</v>
      </c>
      <c r="R117" s="96">
        <f t="shared" si="56"/>
        <v>0</v>
      </c>
      <c r="S117" s="96">
        <f t="shared" si="57"/>
        <v>0</v>
      </c>
      <c r="T117" s="96">
        <f t="shared" si="58"/>
        <v>0</v>
      </c>
      <c r="U117" s="98">
        <f t="shared" si="59"/>
        <v>0</v>
      </c>
      <c r="V117" s="119">
        <f t="shared" si="60"/>
        <v>0</v>
      </c>
      <c r="W117" s="96">
        <f t="shared" si="61"/>
        <v>0</v>
      </c>
      <c r="X117" s="96">
        <f t="shared" si="62"/>
        <v>0</v>
      </c>
      <c r="Y117" s="96">
        <f t="shared" si="63"/>
        <v>0</v>
      </c>
      <c r="Z117" s="96">
        <f t="shared" si="64"/>
        <v>0</v>
      </c>
      <c r="AA117" s="98">
        <f t="shared" si="65"/>
        <v>0</v>
      </c>
      <c r="AB117" s="119">
        <f t="shared" si="66"/>
        <v>0</v>
      </c>
      <c r="AC117" s="80"/>
      <c r="AD117" s="80"/>
      <c r="AE117" s="80"/>
      <c r="AF117" s="80"/>
      <c r="AG117" s="99"/>
      <c r="AH117" s="119">
        <f t="shared" si="46"/>
        <v>0</v>
      </c>
      <c r="AI117" s="80"/>
      <c r="AJ117" s="80"/>
      <c r="AK117" s="80"/>
      <c r="AL117" s="80"/>
      <c r="AM117" s="99"/>
      <c r="AN117" s="119">
        <f t="shared" si="47"/>
        <v>0</v>
      </c>
      <c r="AO117" s="80"/>
      <c r="AP117" s="80"/>
      <c r="AQ117" s="80"/>
      <c r="AR117" s="80"/>
      <c r="AS117" s="99"/>
      <c r="AT117" s="119">
        <f t="shared" si="67"/>
        <v>0</v>
      </c>
      <c r="AU117" s="96">
        <f t="shared" si="68"/>
        <v>0</v>
      </c>
      <c r="AV117" s="96">
        <f t="shared" si="69"/>
        <v>0</v>
      </c>
      <c r="AW117" s="96">
        <f t="shared" si="70"/>
        <v>0</v>
      </c>
      <c r="AX117" s="96">
        <f t="shared" si="71"/>
        <v>0</v>
      </c>
      <c r="AY117" s="98">
        <f t="shared" si="72"/>
        <v>0</v>
      </c>
    </row>
    <row r="118" spans="1:51" hidden="1" x14ac:dyDescent="0.2">
      <c r="A118" s="94"/>
      <c r="B118" s="121"/>
      <c r="C118" s="94"/>
      <c r="D118" s="119">
        <f t="shared" si="31"/>
        <v>0</v>
      </c>
      <c r="E118" s="122"/>
      <c r="F118" s="80"/>
      <c r="G118" s="80"/>
      <c r="H118" s="80"/>
      <c r="I118" s="99"/>
      <c r="J118" s="119">
        <f t="shared" si="32"/>
        <v>0</v>
      </c>
      <c r="K118" s="123"/>
      <c r="L118" s="80"/>
      <c r="M118" s="80"/>
      <c r="N118" s="80"/>
      <c r="O118" s="99"/>
      <c r="P118" s="119">
        <f t="shared" si="54"/>
        <v>0</v>
      </c>
      <c r="Q118" s="96">
        <f t="shared" si="55"/>
        <v>0</v>
      </c>
      <c r="R118" s="96">
        <f t="shared" si="56"/>
        <v>0</v>
      </c>
      <c r="S118" s="96">
        <f t="shared" si="57"/>
        <v>0</v>
      </c>
      <c r="T118" s="96">
        <f t="shared" si="58"/>
        <v>0</v>
      </c>
      <c r="U118" s="98">
        <f t="shared" si="59"/>
        <v>0</v>
      </c>
      <c r="V118" s="119">
        <f t="shared" si="60"/>
        <v>0</v>
      </c>
      <c r="W118" s="96">
        <f t="shared" si="61"/>
        <v>0</v>
      </c>
      <c r="X118" s="96">
        <f t="shared" si="62"/>
        <v>0</v>
      </c>
      <c r="Y118" s="96">
        <f t="shared" si="63"/>
        <v>0</v>
      </c>
      <c r="Z118" s="96">
        <f t="shared" si="64"/>
        <v>0</v>
      </c>
      <c r="AA118" s="98">
        <f t="shared" si="65"/>
        <v>0</v>
      </c>
      <c r="AB118" s="119">
        <f t="shared" si="66"/>
        <v>0</v>
      </c>
      <c r="AC118" s="80"/>
      <c r="AD118" s="80"/>
      <c r="AE118" s="80"/>
      <c r="AF118" s="80"/>
      <c r="AG118" s="99"/>
      <c r="AH118" s="119">
        <f t="shared" si="46"/>
        <v>0</v>
      </c>
      <c r="AI118" s="80"/>
      <c r="AJ118" s="80"/>
      <c r="AK118" s="80"/>
      <c r="AL118" s="80"/>
      <c r="AM118" s="99"/>
      <c r="AN118" s="119">
        <f t="shared" si="47"/>
        <v>0</v>
      </c>
      <c r="AO118" s="80"/>
      <c r="AP118" s="80"/>
      <c r="AQ118" s="80"/>
      <c r="AR118" s="80"/>
      <c r="AS118" s="99"/>
      <c r="AT118" s="119">
        <f t="shared" si="67"/>
        <v>0</v>
      </c>
      <c r="AU118" s="96">
        <f t="shared" si="68"/>
        <v>0</v>
      </c>
      <c r="AV118" s="96">
        <f t="shared" si="69"/>
        <v>0</v>
      </c>
      <c r="AW118" s="96">
        <f t="shared" si="70"/>
        <v>0</v>
      </c>
      <c r="AX118" s="96">
        <f t="shared" si="71"/>
        <v>0</v>
      </c>
      <c r="AY118" s="98">
        <f t="shared" si="72"/>
        <v>0</v>
      </c>
    </row>
    <row r="119" spans="1:51" hidden="1" x14ac:dyDescent="0.2">
      <c r="A119" s="94"/>
      <c r="B119" s="121"/>
      <c r="C119" s="94"/>
      <c r="D119" s="119">
        <f t="shared" si="31"/>
        <v>0</v>
      </c>
      <c r="E119" s="122"/>
      <c r="F119" s="80"/>
      <c r="G119" s="80"/>
      <c r="H119" s="80"/>
      <c r="I119" s="99"/>
      <c r="J119" s="119">
        <f t="shared" si="32"/>
        <v>0</v>
      </c>
      <c r="K119" s="123"/>
      <c r="L119" s="80"/>
      <c r="M119" s="80"/>
      <c r="N119" s="80"/>
      <c r="O119" s="99"/>
      <c r="P119" s="119">
        <f t="shared" si="54"/>
        <v>0</v>
      </c>
      <c r="Q119" s="96">
        <f t="shared" si="55"/>
        <v>0</v>
      </c>
      <c r="R119" s="96">
        <f t="shared" si="56"/>
        <v>0</v>
      </c>
      <c r="S119" s="96">
        <f t="shared" si="57"/>
        <v>0</v>
      </c>
      <c r="T119" s="96">
        <f t="shared" si="58"/>
        <v>0</v>
      </c>
      <c r="U119" s="98">
        <f t="shared" si="59"/>
        <v>0</v>
      </c>
      <c r="V119" s="119">
        <f t="shared" si="60"/>
        <v>0</v>
      </c>
      <c r="W119" s="96">
        <f t="shared" si="61"/>
        <v>0</v>
      </c>
      <c r="X119" s="96">
        <f t="shared" si="62"/>
        <v>0</v>
      </c>
      <c r="Y119" s="96">
        <f t="shared" si="63"/>
        <v>0</v>
      </c>
      <c r="Z119" s="96">
        <f t="shared" si="64"/>
        <v>0</v>
      </c>
      <c r="AA119" s="98">
        <f t="shared" si="65"/>
        <v>0</v>
      </c>
      <c r="AB119" s="119">
        <f t="shared" si="66"/>
        <v>0</v>
      </c>
      <c r="AC119" s="80"/>
      <c r="AD119" s="80"/>
      <c r="AE119" s="80"/>
      <c r="AF119" s="80"/>
      <c r="AG119" s="99"/>
      <c r="AH119" s="119">
        <f t="shared" si="46"/>
        <v>0</v>
      </c>
      <c r="AI119" s="80"/>
      <c r="AJ119" s="80"/>
      <c r="AK119" s="80"/>
      <c r="AL119" s="80"/>
      <c r="AM119" s="99"/>
      <c r="AN119" s="119">
        <f t="shared" si="47"/>
        <v>0</v>
      </c>
      <c r="AO119" s="80"/>
      <c r="AP119" s="80"/>
      <c r="AQ119" s="80"/>
      <c r="AR119" s="80"/>
      <c r="AS119" s="99"/>
      <c r="AT119" s="119">
        <f t="shared" si="67"/>
        <v>0</v>
      </c>
      <c r="AU119" s="96">
        <f t="shared" si="68"/>
        <v>0</v>
      </c>
      <c r="AV119" s="96">
        <f t="shared" si="69"/>
        <v>0</v>
      </c>
      <c r="AW119" s="96">
        <f t="shared" si="70"/>
        <v>0</v>
      </c>
      <c r="AX119" s="96">
        <f t="shared" si="71"/>
        <v>0</v>
      </c>
      <c r="AY119" s="98">
        <f t="shared" si="72"/>
        <v>0</v>
      </c>
    </row>
    <row r="120" spans="1:51" hidden="1" x14ac:dyDescent="0.2">
      <c r="A120" s="94"/>
      <c r="B120" s="121"/>
      <c r="C120" s="94"/>
      <c r="D120" s="119">
        <f t="shared" si="31"/>
        <v>0</v>
      </c>
      <c r="E120" s="122"/>
      <c r="F120" s="80"/>
      <c r="G120" s="80"/>
      <c r="H120" s="80"/>
      <c r="I120" s="99"/>
      <c r="J120" s="119">
        <f t="shared" si="32"/>
        <v>0</v>
      </c>
      <c r="K120" s="123"/>
      <c r="L120" s="80"/>
      <c r="M120" s="80"/>
      <c r="N120" s="80"/>
      <c r="O120" s="99"/>
      <c r="P120" s="119">
        <f t="shared" si="54"/>
        <v>0</v>
      </c>
      <c r="Q120" s="96">
        <f t="shared" si="55"/>
        <v>0</v>
      </c>
      <c r="R120" s="96">
        <f t="shared" si="56"/>
        <v>0</v>
      </c>
      <c r="S120" s="96">
        <f t="shared" si="57"/>
        <v>0</v>
      </c>
      <c r="T120" s="96">
        <f t="shared" si="58"/>
        <v>0</v>
      </c>
      <c r="U120" s="98">
        <f t="shared" si="59"/>
        <v>0</v>
      </c>
      <c r="V120" s="119">
        <f t="shared" si="60"/>
        <v>0</v>
      </c>
      <c r="W120" s="96">
        <f t="shared" si="61"/>
        <v>0</v>
      </c>
      <c r="X120" s="96">
        <f t="shared" si="62"/>
        <v>0</v>
      </c>
      <c r="Y120" s="96">
        <f t="shared" si="63"/>
        <v>0</v>
      </c>
      <c r="Z120" s="96">
        <f t="shared" si="64"/>
        <v>0</v>
      </c>
      <c r="AA120" s="98">
        <f t="shared" si="65"/>
        <v>0</v>
      </c>
      <c r="AB120" s="119">
        <f t="shared" si="66"/>
        <v>0</v>
      </c>
      <c r="AC120" s="80"/>
      <c r="AD120" s="80"/>
      <c r="AE120" s="80"/>
      <c r="AF120" s="80"/>
      <c r="AG120" s="99"/>
      <c r="AH120" s="119">
        <f t="shared" si="46"/>
        <v>0</v>
      </c>
      <c r="AI120" s="80"/>
      <c r="AJ120" s="80"/>
      <c r="AK120" s="80"/>
      <c r="AL120" s="80"/>
      <c r="AM120" s="99"/>
      <c r="AN120" s="119">
        <f t="shared" si="47"/>
        <v>0</v>
      </c>
      <c r="AO120" s="80"/>
      <c r="AP120" s="80"/>
      <c r="AQ120" s="80"/>
      <c r="AR120" s="80"/>
      <c r="AS120" s="99"/>
      <c r="AT120" s="119">
        <f t="shared" si="67"/>
        <v>0</v>
      </c>
      <c r="AU120" s="96">
        <f t="shared" si="68"/>
        <v>0</v>
      </c>
      <c r="AV120" s="96">
        <f t="shared" si="69"/>
        <v>0</v>
      </c>
      <c r="AW120" s="96">
        <f t="shared" si="70"/>
        <v>0</v>
      </c>
      <c r="AX120" s="96">
        <f t="shared" si="71"/>
        <v>0</v>
      </c>
      <c r="AY120" s="98">
        <f t="shared" si="72"/>
        <v>0</v>
      </c>
    </row>
    <row r="121" spans="1:51" hidden="1" x14ac:dyDescent="0.2">
      <c r="A121" s="94"/>
      <c r="B121" s="121"/>
      <c r="C121" s="94"/>
      <c r="D121" s="119">
        <f t="shared" si="31"/>
        <v>0</v>
      </c>
      <c r="E121" s="122"/>
      <c r="F121" s="80"/>
      <c r="G121" s="80"/>
      <c r="H121" s="80"/>
      <c r="I121" s="99"/>
      <c r="J121" s="119">
        <f t="shared" si="32"/>
        <v>0</v>
      </c>
      <c r="K121" s="123"/>
      <c r="L121" s="80"/>
      <c r="M121" s="80"/>
      <c r="N121" s="80"/>
      <c r="O121" s="99"/>
      <c r="P121" s="119">
        <f t="shared" si="54"/>
        <v>0</v>
      </c>
      <c r="Q121" s="96">
        <f t="shared" si="55"/>
        <v>0</v>
      </c>
      <c r="R121" s="96">
        <f t="shared" si="56"/>
        <v>0</v>
      </c>
      <c r="S121" s="96">
        <f t="shared" si="57"/>
        <v>0</v>
      </c>
      <c r="T121" s="96">
        <f t="shared" si="58"/>
        <v>0</v>
      </c>
      <c r="U121" s="98">
        <f t="shared" si="59"/>
        <v>0</v>
      </c>
      <c r="V121" s="119">
        <f t="shared" si="60"/>
        <v>0</v>
      </c>
      <c r="W121" s="96">
        <f t="shared" si="61"/>
        <v>0</v>
      </c>
      <c r="X121" s="96">
        <f t="shared" si="62"/>
        <v>0</v>
      </c>
      <c r="Y121" s="96">
        <f t="shared" si="63"/>
        <v>0</v>
      </c>
      <c r="Z121" s="96">
        <f t="shared" si="64"/>
        <v>0</v>
      </c>
      <c r="AA121" s="98">
        <f t="shared" si="65"/>
        <v>0</v>
      </c>
      <c r="AB121" s="119">
        <f t="shared" si="66"/>
        <v>0</v>
      </c>
      <c r="AC121" s="80"/>
      <c r="AD121" s="80"/>
      <c r="AE121" s="80"/>
      <c r="AF121" s="80"/>
      <c r="AG121" s="99"/>
      <c r="AH121" s="119">
        <f t="shared" si="46"/>
        <v>0</v>
      </c>
      <c r="AI121" s="80"/>
      <c r="AJ121" s="80"/>
      <c r="AK121" s="80"/>
      <c r="AL121" s="80"/>
      <c r="AM121" s="99"/>
      <c r="AN121" s="119">
        <f t="shared" si="47"/>
        <v>0</v>
      </c>
      <c r="AO121" s="80"/>
      <c r="AP121" s="80"/>
      <c r="AQ121" s="80"/>
      <c r="AR121" s="80"/>
      <c r="AS121" s="99"/>
      <c r="AT121" s="119">
        <f t="shared" si="67"/>
        <v>0</v>
      </c>
      <c r="AU121" s="96">
        <f t="shared" si="68"/>
        <v>0</v>
      </c>
      <c r="AV121" s="96">
        <f t="shared" si="69"/>
        <v>0</v>
      </c>
      <c r="AW121" s="96">
        <f t="shared" si="70"/>
        <v>0</v>
      </c>
      <c r="AX121" s="96">
        <f t="shared" si="71"/>
        <v>0</v>
      </c>
      <c r="AY121" s="98">
        <f t="shared" si="72"/>
        <v>0</v>
      </c>
    </row>
    <row r="122" spans="1:51" hidden="1" x14ac:dyDescent="0.2">
      <c r="A122" s="94"/>
      <c r="B122" s="121"/>
      <c r="C122" s="94"/>
      <c r="D122" s="119">
        <f t="shared" si="31"/>
        <v>0</v>
      </c>
      <c r="E122" s="122"/>
      <c r="F122" s="80"/>
      <c r="G122" s="80"/>
      <c r="H122" s="80"/>
      <c r="I122" s="99"/>
      <c r="J122" s="119">
        <f t="shared" si="32"/>
        <v>0</v>
      </c>
      <c r="K122" s="123"/>
      <c r="L122" s="80"/>
      <c r="M122" s="80"/>
      <c r="N122" s="80"/>
      <c r="O122" s="99"/>
      <c r="P122" s="119">
        <f t="shared" si="54"/>
        <v>0</v>
      </c>
      <c r="Q122" s="96">
        <f t="shared" si="55"/>
        <v>0</v>
      </c>
      <c r="R122" s="96">
        <f t="shared" si="56"/>
        <v>0</v>
      </c>
      <c r="S122" s="96">
        <f t="shared" si="57"/>
        <v>0</v>
      </c>
      <c r="T122" s="96">
        <f t="shared" si="58"/>
        <v>0</v>
      </c>
      <c r="U122" s="98">
        <f t="shared" si="59"/>
        <v>0</v>
      </c>
      <c r="V122" s="119">
        <f t="shared" si="60"/>
        <v>0</v>
      </c>
      <c r="W122" s="96">
        <f t="shared" si="61"/>
        <v>0</v>
      </c>
      <c r="X122" s="96">
        <f t="shared" si="62"/>
        <v>0</v>
      </c>
      <c r="Y122" s="96">
        <f t="shared" si="63"/>
        <v>0</v>
      </c>
      <c r="Z122" s="96">
        <f t="shared" si="64"/>
        <v>0</v>
      </c>
      <c r="AA122" s="98">
        <f t="shared" si="65"/>
        <v>0</v>
      </c>
      <c r="AB122" s="119">
        <f t="shared" si="66"/>
        <v>0</v>
      </c>
      <c r="AC122" s="80"/>
      <c r="AD122" s="80"/>
      <c r="AE122" s="80"/>
      <c r="AF122" s="80"/>
      <c r="AG122" s="99"/>
      <c r="AH122" s="119">
        <f t="shared" si="46"/>
        <v>0</v>
      </c>
      <c r="AI122" s="80"/>
      <c r="AJ122" s="80"/>
      <c r="AK122" s="80"/>
      <c r="AL122" s="80"/>
      <c r="AM122" s="99"/>
      <c r="AN122" s="119">
        <f t="shared" si="47"/>
        <v>0</v>
      </c>
      <c r="AO122" s="80"/>
      <c r="AP122" s="80"/>
      <c r="AQ122" s="80"/>
      <c r="AR122" s="80"/>
      <c r="AS122" s="99"/>
      <c r="AT122" s="119">
        <f t="shared" si="67"/>
        <v>0</v>
      </c>
      <c r="AU122" s="96">
        <f t="shared" si="68"/>
        <v>0</v>
      </c>
      <c r="AV122" s="96">
        <f t="shared" si="69"/>
        <v>0</v>
      </c>
      <c r="AW122" s="96">
        <f t="shared" si="70"/>
        <v>0</v>
      </c>
      <c r="AX122" s="96">
        <f t="shared" si="71"/>
        <v>0</v>
      </c>
      <c r="AY122" s="98">
        <f t="shared" si="72"/>
        <v>0</v>
      </c>
    </row>
    <row r="123" spans="1:51" hidden="1" x14ac:dyDescent="0.2">
      <c r="A123" s="94"/>
      <c r="B123" s="121"/>
      <c r="C123" s="94"/>
      <c r="D123" s="119">
        <f t="shared" si="31"/>
        <v>0</v>
      </c>
      <c r="E123" s="122"/>
      <c r="F123" s="80"/>
      <c r="G123" s="80"/>
      <c r="H123" s="80"/>
      <c r="I123" s="99"/>
      <c r="J123" s="119">
        <f t="shared" si="32"/>
        <v>0</v>
      </c>
      <c r="K123" s="123"/>
      <c r="L123" s="80"/>
      <c r="M123" s="80"/>
      <c r="N123" s="80"/>
      <c r="O123" s="99"/>
      <c r="P123" s="119">
        <f t="shared" si="54"/>
        <v>0</v>
      </c>
      <c r="Q123" s="96">
        <f t="shared" si="55"/>
        <v>0</v>
      </c>
      <c r="R123" s="96">
        <f t="shared" si="56"/>
        <v>0</v>
      </c>
      <c r="S123" s="96">
        <f t="shared" si="57"/>
        <v>0</v>
      </c>
      <c r="T123" s="96">
        <f t="shared" si="58"/>
        <v>0</v>
      </c>
      <c r="U123" s="98">
        <f t="shared" si="59"/>
        <v>0</v>
      </c>
      <c r="V123" s="119">
        <f t="shared" si="60"/>
        <v>0</v>
      </c>
      <c r="W123" s="96">
        <f t="shared" si="61"/>
        <v>0</v>
      </c>
      <c r="X123" s="96">
        <f t="shared" si="62"/>
        <v>0</v>
      </c>
      <c r="Y123" s="96">
        <f t="shared" si="63"/>
        <v>0</v>
      </c>
      <c r="Z123" s="96">
        <f t="shared" si="64"/>
        <v>0</v>
      </c>
      <c r="AA123" s="98">
        <f t="shared" si="65"/>
        <v>0</v>
      </c>
      <c r="AB123" s="119">
        <f t="shared" si="66"/>
        <v>0</v>
      </c>
      <c r="AC123" s="80"/>
      <c r="AD123" s="80"/>
      <c r="AE123" s="80"/>
      <c r="AF123" s="80"/>
      <c r="AG123" s="99"/>
      <c r="AH123" s="119">
        <f t="shared" si="46"/>
        <v>0</v>
      </c>
      <c r="AI123" s="80"/>
      <c r="AJ123" s="80"/>
      <c r="AK123" s="80"/>
      <c r="AL123" s="80"/>
      <c r="AM123" s="99"/>
      <c r="AN123" s="119">
        <f t="shared" si="47"/>
        <v>0</v>
      </c>
      <c r="AO123" s="80"/>
      <c r="AP123" s="80"/>
      <c r="AQ123" s="80"/>
      <c r="AR123" s="80"/>
      <c r="AS123" s="99"/>
      <c r="AT123" s="119">
        <f t="shared" si="67"/>
        <v>0</v>
      </c>
      <c r="AU123" s="96">
        <f t="shared" si="68"/>
        <v>0</v>
      </c>
      <c r="AV123" s="96">
        <f t="shared" si="69"/>
        <v>0</v>
      </c>
      <c r="AW123" s="96">
        <f t="shared" si="70"/>
        <v>0</v>
      </c>
      <c r="AX123" s="96">
        <f t="shared" si="71"/>
        <v>0</v>
      </c>
      <c r="AY123" s="98">
        <f t="shared" si="72"/>
        <v>0</v>
      </c>
    </row>
    <row r="124" spans="1:51" hidden="1" x14ac:dyDescent="0.2">
      <c r="A124" s="94"/>
      <c r="B124" s="121"/>
      <c r="C124" s="94"/>
      <c r="D124" s="119">
        <f t="shared" si="31"/>
        <v>0</v>
      </c>
      <c r="E124" s="122"/>
      <c r="F124" s="80"/>
      <c r="G124" s="80"/>
      <c r="H124" s="80"/>
      <c r="I124" s="99"/>
      <c r="J124" s="119">
        <f t="shared" si="32"/>
        <v>0</v>
      </c>
      <c r="K124" s="123"/>
      <c r="L124" s="80"/>
      <c r="M124" s="80"/>
      <c r="N124" s="80"/>
      <c r="O124" s="99"/>
      <c r="P124" s="119">
        <f t="shared" si="54"/>
        <v>0</v>
      </c>
      <c r="Q124" s="96">
        <f t="shared" si="55"/>
        <v>0</v>
      </c>
      <c r="R124" s="96">
        <f t="shared" si="56"/>
        <v>0</v>
      </c>
      <c r="S124" s="96">
        <f t="shared" si="57"/>
        <v>0</v>
      </c>
      <c r="T124" s="96">
        <f t="shared" si="58"/>
        <v>0</v>
      </c>
      <c r="U124" s="98">
        <f t="shared" si="59"/>
        <v>0</v>
      </c>
      <c r="V124" s="119">
        <f t="shared" si="60"/>
        <v>0</v>
      </c>
      <c r="W124" s="96">
        <f t="shared" si="61"/>
        <v>0</v>
      </c>
      <c r="X124" s="96">
        <f t="shared" si="62"/>
        <v>0</v>
      </c>
      <c r="Y124" s="96">
        <f t="shared" si="63"/>
        <v>0</v>
      </c>
      <c r="Z124" s="96">
        <f t="shared" si="64"/>
        <v>0</v>
      </c>
      <c r="AA124" s="98">
        <f t="shared" si="65"/>
        <v>0</v>
      </c>
      <c r="AB124" s="119">
        <f t="shared" si="66"/>
        <v>0</v>
      </c>
      <c r="AC124" s="80"/>
      <c r="AD124" s="80"/>
      <c r="AE124" s="80"/>
      <c r="AF124" s="80"/>
      <c r="AG124" s="99"/>
      <c r="AH124" s="119">
        <f t="shared" si="46"/>
        <v>0</v>
      </c>
      <c r="AI124" s="80"/>
      <c r="AJ124" s="80"/>
      <c r="AK124" s="80"/>
      <c r="AL124" s="80"/>
      <c r="AM124" s="99"/>
      <c r="AN124" s="119">
        <f t="shared" si="47"/>
        <v>0</v>
      </c>
      <c r="AO124" s="80"/>
      <c r="AP124" s="80"/>
      <c r="AQ124" s="80"/>
      <c r="AR124" s="80"/>
      <c r="AS124" s="99"/>
      <c r="AT124" s="119">
        <f t="shared" si="67"/>
        <v>0</v>
      </c>
      <c r="AU124" s="96">
        <f t="shared" si="68"/>
        <v>0</v>
      </c>
      <c r="AV124" s="96">
        <f t="shared" si="69"/>
        <v>0</v>
      </c>
      <c r="AW124" s="96">
        <f t="shared" si="70"/>
        <v>0</v>
      </c>
      <c r="AX124" s="96">
        <f t="shared" si="71"/>
        <v>0</v>
      </c>
      <c r="AY124" s="98">
        <f t="shared" si="72"/>
        <v>0</v>
      </c>
    </row>
    <row r="125" spans="1:51" hidden="1" x14ac:dyDescent="0.2">
      <c r="A125" s="94"/>
      <c r="B125" s="121"/>
      <c r="C125" s="94"/>
      <c r="D125" s="119">
        <f t="shared" si="31"/>
        <v>0</v>
      </c>
      <c r="E125" s="122"/>
      <c r="F125" s="80"/>
      <c r="G125" s="80"/>
      <c r="H125" s="80"/>
      <c r="I125" s="99"/>
      <c r="J125" s="119">
        <f t="shared" si="32"/>
        <v>0</v>
      </c>
      <c r="K125" s="123"/>
      <c r="L125" s="80"/>
      <c r="M125" s="80"/>
      <c r="N125" s="80"/>
      <c r="O125" s="99"/>
      <c r="P125" s="119">
        <f t="shared" si="54"/>
        <v>0</v>
      </c>
      <c r="Q125" s="96">
        <f t="shared" si="55"/>
        <v>0</v>
      </c>
      <c r="R125" s="96">
        <f t="shared" si="56"/>
        <v>0</v>
      </c>
      <c r="S125" s="96">
        <f t="shared" si="57"/>
        <v>0</v>
      </c>
      <c r="T125" s="96">
        <f t="shared" si="58"/>
        <v>0</v>
      </c>
      <c r="U125" s="98">
        <f t="shared" si="59"/>
        <v>0</v>
      </c>
      <c r="V125" s="119">
        <f t="shared" si="60"/>
        <v>0</v>
      </c>
      <c r="W125" s="96">
        <f t="shared" si="61"/>
        <v>0</v>
      </c>
      <c r="X125" s="96">
        <f t="shared" si="62"/>
        <v>0</v>
      </c>
      <c r="Y125" s="96">
        <f t="shared" si="63"/>
        <v>0</v>
      </c>
      <c r="Z125" s="96">
        <f t="shared" si="64"/>
        <v>0</v>
      </c>
      <c r="AA125" s="98">
        <f t="shared" si="65"/>
        <v>0</v>
      </c>
      <c r="AB125" s="119">
        <f t="shared" si="66"/>
        <v>0</v>
      </c>
      <c r="AC125" s="80"/>
      <c r="AD125" s="80"/>
      <c r="AE125" s="80"/>
      <c r="AF125" s="80"/>
      <c r="AG125" s="99"/>
      <c r="AH125" s="119">
        <f t="shared" si="46"/>
        <v>0</v>
      </c>
      <c r="AI125" s="80"/>
      <c r="AJ125" s="80"/>
      <c r="AK125" s="80"/>
      <c r="AL125" s="80"/>
      <c r="AM125" s="99"/>
      <c r="AN125" s="119">
        <f t="shared" si="47"/>
        <v>0</v>
      </c>
      <c r="AO125" s="80"/>
      <c r="AP125" s="80"/>
      <c r="AQ125" s="80"/>
      <c r="AR125" s="80"/>
      <c r="AS125" s="99"/>
      <c r="AT125" s="119">
        <f t="shared" si="67"/>
        <v>0</v>
      </c>
      <c r="AU125" s="96">
        <f t="shared" si="68"/>
        <v>0</v>
      </c>
      <c r="AV125" s="96">
        <f t="shared" si="69"/>
        <v>0</v>
      </c>
      <c r="AW125" s="96">
        <f t="shared" si="70"/>
        <v>0</v>
      </c>
      <c r="AX125" s="96">
        <f t="shared" si="71"/>
        <v>0</v>
      </c>
      <c r="AY125" s="98">
        <f t="shared" si="72"/>
        <v>0</v>
      </c>
    </row>
    <row r="126" spans="1:51" hidden="1" x14ac:dyDescent="0.2">
      <c r="A126" s="94"/>
      <c r="B126" s="121"/>
      <c r="C126" s="94"/>
      <c r="D126" s="119">
        <f t="shared" si="31"/>
        <v>0</v>
      </c>
      <c r="E126" s="122"/>
      <c r="F126" s="80"/>
      <c r="G126" s="80"/>
      <c r="H126" s="80"/>
      <c r="I126" s="99"/>
      <c r="J126" s="119">
        <f t="shared" si="32"/>
        <v>0</v>
      </c>
      <c r="K126" s="123"/>
      <c r="L126" s="80"/>
      <c r="M126" s="80"/>
      <c r="N126" s="80"/>
      <c r="O126" s="99"/>
      <c r="P126" s="119">
        <f t="shared" si="54"/>
        <v>0</v>
      </c>
      <c r="Q126" s="96">
        <f t="shared" si="55"/>
        <v>0</v>
      </c>
      <c r="R126" s="96">
        <f t="shared" si="56"/>
        <v>0</v>
      </c>
      <c r="S126" s="96">
        <f t="shared" si="57"/>
        <v>0</v>
      </c>
      <c r="T126" s="96">
        <f t="shared" si="58"/>
        <v>0</v>
      </c>
      <c r="U126" s="98">
        <f t="shared" si="59"/>
        <v>0</v>
      </c>
      <c r="V126" s="119">
        <f t="shared" si="60"/>
        <v>0</v>
      </c>
      <c r="W126" s="96">
        <f t="shared" si="61"/>
        <v>0</v>
      </c>
      <c r="X126" s="96">
        <f t="shared" si="62"/>
        <v>0</v>
      </c>
      <c r="Y126" s="96">
        <f t="shared" si="63"/>
        <v>0</v>
      </c>
      <c r="Z126" s="96">
        <f t="shared" si="64"/>
        <v>0</v>
      </c>
      <c r="AA126" s="98">
        <f t="shared" si="65"/>
        <v>0</v>
      </c>
      <c r="AB126" s="119">
        <f t="shared" si="66"/>
        <v>0</v>
      </c>
      <c r="AC126" s="80"/>
      <c r="AD126" s="80"/>
      <c r="AE126" s="80"/>
      <c r="AF126" s="80"/>
      <c r="AG126" s="99"/>
      <c r="AH126" s="119">
        <f t="shared" si="46"/>
        <v>0</v>
      </c>
      <c r="AI126" s="80"/>
      <c r="AJ126" s="80"/>
      <c r="AK126" s="80"/>
      <c r="AL126" s="80"/>
      <c r="AM126" s="99"/>
      <c r="AN126" s="119">
        <f t="shared" si="47"/>
        <v>0</v>
      </c>
      <c r="AO126" s="80"/>
      <c r="AP126" s="80"/>
      <c r="AQ126" s="80"/>
      <c r="AR126" s="80"/>
      <c r="AS126" s="99"/>
      <c r="AT126" s="119">
        <f t="shared" si="67"/>
        <v>0</v>
      </c>
      <c r="AU126" s="96">
        <f t="shared" si="68"/>
        <v>0</v>
      </c>
      <c r="AV126" s="96">
        <f t="shared" si="69"/>
        <v>0</v>
      </c>
      <c r="AW126" s="96">
        <f t="shared" si="70"/>
        <v>0</v>
      </c>
      <c r="AX126" s="96">
        <f t="shared" si="71"/>
        <v>0</v>
      </c>
      <c r="AY126" s="98">
        <f t="shared" si="72"/>
        <v>0</v>
      </c>
    </row>
    <row r="127" spans="1:51" hidden="1" x14ac:dyDescent="0.2">
      <c r="A127" s="94"/>
      <c r="B127" s="121"/>
      <c r="C127" s="94"/>
      <c r="D127" s="119">
        <f t="shared" si="31"/>
        <v>0</v>
      </c>
      <c r="E127" s="122"/>
      <c r="F127" s="80"/>
      <c r="G127" s="80"/>
      <c r="H127" s="80"/>
      <c r="I127" s="99"/>
      <c r="J127" s="119">
        <f t="shared" si="32"/>
        <v>0</v>
      </c>
      <c r="K127" s="123"/>
      <c r="L127" s="80"/>
      <c r="M127" s="80"/>
      <c r="N127" s="80"/>
      <c r="O127" s="99"/>
      <c r="P127" s="119">
        <f t="shared" si="54"/>
        <v>0</v>
      </c>
      <c r="Q127" s="96">
        <f t="shared" si="55"/>
        <v>0</v>
      </c>
      <c r="R127" s="96">
        <f t="shared" si="56"/>
        <v>0</v>
      </c>
      <c r="S127" s="96">
        <f t="shared" si="57"/>
        <v>0</v>
      </c>
      <c r="T127" s="96">
        <f t="shared" si="58"/>
        <v>0</v>
      </c>
      <c r="U127" s="98">
        <f t="shared" si="59"/>
        <v>0</v>
      </c>
      <c r="V127" s="119">
        <f t="shared" si="60"/>
        <v>0</v>
      </c>
      <c r="W127" s="96">
        <f t="shared" si="61"/>
        <v>0</v>
      </c>
      <c r="X127" s="96">
        <f t="shared" si="62"/>
        <v>0</v>
      </c>
      <c r="Y127" s="96">
        <f t="shared" si="63"/>
        <v>0</v>
      </c>
      <c r="Z127" s="96">
        <f t="shared" si="64"/>
        <v>0</v>
      </c>
      <c r="AA127" s="98">
        <f t="shared" si="65"/>
        <v>0</v>
      </c>
      <c r="AB127" s="119">
        <f t="shared" si="66"/>
        <v>0</v>
      </c>
      <c r="AC127" s="80"/>
      <c r="AD127" s="80"/>
      <c r="AE127" s="80"/>
      <c r="AF127" s="80"/>
      <c r="AG127" s="99"/>
      <c r="AH127" s="119">
        <f t="shared" si="46"/>
        <v>0</v>
      </c>
      <c r="AI127" s="80"/>
      <c r="AJ127" s="80"/>
      <c r="AK127" s="80"/>
      <c r="AL127" s="80"/>
      <c r="AM127" s="99"/>
      <c r="AN127" s="119">
        <f t="shared" si="47"/>
        <v>0</v>
      </c>
      <c r="AO127" s="80"/>
      <c r="AP127" s="80"/>
      <c r="AQ127" s="80"/>
      <c r="AR127" s="80"/>
      <c r="AS127" s="99"/>
      <c r="AT127" s="119">
        <f t="shared" si="67"/>
        <v>0</v>
      </c>
      <c r="AU127" s="96">
        <f t="shared" si="68"/>
        <v>0</v>
      </c>
      <c r="AV127" s="96">
        <f t="shared" si="69"/>
        <v>0</v>
      </c>
      <c r="AW127" s="96">
        <f t="shared" si="70"/>
        <v>0</v>
      </c>
      <c r="AX127" s="96">
        <f t="shared" si="71"/>
        <v>0</v>
      </c>
      <c r="AY127" s="98">
        <f t="shared" si="72"/>
        <v>0</v>
      </c>
    </row>
    <row r="128" spans="1:51" hidden="1" x14ac:dyDescent="0.2">
      <c r="A128" s="94"/>
      <c r="B128" s="121"/>
      <c r="C128" s="94"/>
      <c r="D128" s="119">
        <f t="shared" si="31"/>
        <v>0</v>
      </c>
      <c r="E128" s="122"/>
      <c r="F128" s="80"/>
      <c r="G128" s="80"/>
      <c r="H128" s="80"/>
      <c r="I128" s="99"/>
      <c r="J128" s="119">
        <f t="shared" si="32"/>
        <v>0</v>
      </c>
      <c r="K128" s="123"/>
      <c r="L128" s="80"/>
      <c r="M128" s="80"/>
      <c r="N128" s="80"/>
      <c r="O128" s="99"/>
      <c r="P128" s="119">
        <f t="shared" si="54"/>
        <v>0</v>
      </c>
      <c r="Q128" s="96">
        <f t="shared" si="55"/>
        <v>0</v>
      </c>
      <c r="R128" s="96">
        <f t="shared" si="56"/>
        <v>0</v>
      </c>
      <c r="S128" s="96">
        <f t="shared" si="57"/>
        <v>0</v>
      </c>
      <c r="T128" s="96">
        <f t="shared" si="58"/>
        <v>0</v>
      </c>
      <c r="U128" s="98">
        <f t="shared" si="59"/>
        <v>0</v>
      </c>
      <c r="V128" s="119">
        <f t="shared" si="60"/>
        <v>0</v>
      </c>
      <c r="W128" s="96">
        <f t="shared" si="61"/>
        <v>0</v>
      </c>
      <c r="X128" s="96">
        <f t="shared" si="62"/>
        <v>0</v>
      </c>
      <c r="Y128" s="96">
        <f t="shared" si="63"/>
        <v>0</v>
      </c>
      <c r="Z128" s="96">
        <f t="shared" si="64"/>
        <v>0</v>
      </c>
      <c r="AA128" s="98">
        <f t="shared" si="65"/>
        <v>0</v>
      </c>
      <c r="AB128" s="119">
        <f t="shared" si="66"/>
        <v>0</v>
      </c>
      <c r="AC128" s="80"/>
      <c r="AD128" s="80"/>
      <c r="AE128" s="80"/>
      <c r="AF128" s="80"/>
      <c r="AG128" s="99"/>
      <c r="AH128" s="119">
        <f t="shared" si="46"/>
        <v>0</v>
      </c>
      <c r="AI128" s="80"/>
      <c r="AJ128" s="80"/>
      <c r="AK128" s="80"/>
      <c r="AL128" s="80"/>
      <c r="AM128" s="99"/>
      <c r="AN128" s="119">
        <f t="shared" si="47"/>
        <v>0</v>
      </c>
      <c r="AO128" s="80"/>
      <c r="AP128" s="80"/>
      <c r="AQ128" s="80"/>
      <c r="AR128" s="80"/>
      <c r="AS128" s="99"/>
      <c r="AT128" s="119">
        <f t="shared" si="67"/>
        <v>0</v>
      </c>
      <c r="AU128" s="96">
        <f t="shared" si="68"/>
        <v>0</v>
      </c>
      <c r="AV128" s="96">
        <f t="shared" si="69"/>
        <v>0</v>
      </c>
      <c r="AW128" s="96">
        <f t="shared" si="70"/>
        <v>0</v>
      </c>
      <c r="AX128" s="96">
        <f t="shared" si="71"/>
        <v>0</v>
      </c>
      <c r="AY128" s="98">
        <f t="shared" si="72"/>
        <v>0</v>
      </c>
    </row>
    <row r="129" spans="1:51" hidden="1" x14ac:dyDescent="0.2">
      <c r="A129" s="94"/>
      <c r="B129" s="121"/>
      <c r="C129" s="94"/>
      <c r="D129" s="119">
        <f t="shared" si="31"/>
        <v>0</v>
      </c>
      <c r="E129" s="122"/>
      <c r="F129" s="80"/>
      <c r="G129" s="80"/>
      <c r="H129" s="80"/>
      <c r="I129" s="99"/>
      <c r="J129" s="119">
        <f t="shared" si="32"/>
        <v>0</v>
      </c>
      <c r="K129" s="123"/>
      <c r="L129" s="80"/>
      <c r="M129" s="80"/>
      <c r="N129" s="80"/>
      <c r="O129" s="99"/>
      <c r="P129" s="119">
        <f t="shared" si="54"/>
        <v>0</v>
      </c>
      <c r="Q129" s="96">
        <f t="shared" si="55"/>
        <v>0</v>
      </c>
      <c r="R129" s="96">
        <f t="shared" si="56"/>
        <v>0</v>
      </c>
      <c r="S129" s="96">
        <f t="shared" si="57"/>
        <v>0</v>
      </c>
      <c r="T129" s="96">
        <f t="shared" si="58"/>
        <v>0</v>
      </c>
      <c r="U129" s="98">
        <f t="shared" si="59"/>
        <v>0</v>
      </c>
      <c r="V129" s="119">
        <f t="shared" si="60"/>
        <v>0</v>
      </c>
      <c r="W129" s="96">
        <f t="shared" si="61"/>
        <v>0</v>
      </c>
      <c r="X129" s="96">
        <f t="shared" si="62"/>
        <v>0</v>
      </c>
      <c r="Y129" s="96">
        <f t="shared" si="63"/>
        <v>0</v>
      </c>
      <c r="Z129" s="96">
        <f t="shared" si="64"/>
        <v>0</v>
      </c>
      <c r="AA129" s="98">
        <f t="shared" si="65"/>
        <v>0</v>
      </c>
      <c r="AB129" s="119">
        <f t="shared" si="66"/>
        <v>0</v>
      </c>
      <c r="AC129" s="80"/>
      <c r="AD129" s="80"/>
      <c r="AE129" s="80"/>
      <c r="AF129" s="80"/>
      <c r="AG129" s="99"/>
      <c r="AH129" s="119">
        <f t="shared" si="46"/>
        <v>0</v>
      </c>
      <c r="AI129" s="80"/>
      <c r="AJ129" s="80"/>
      <c r="AK129" s="80"/>
      <c r="AL129" s="80"/>
      <c r="AM129" s="99"/>
      <c r="AN129" s="119">
        <f t="shared" si="47"/>
        <v>0</v>
      </c>
      <c r="AO129" s="80"/>
      <c r="AP129" s="80"/>
      <c r="AQ129" s="80"/>
      <c r="AR129" s="80"/>
      <c r="AS129" s="99"/>
      <c r="AT129" s="119">
        <f t="shared" si="67"/>
        <v>0</v>
      </c>
      <c r="AU129" s="96">
        <f t="shared" si="68"/>
        <v>0</v>
      </c>
      <c r="AV129" s="96">
        <f t="shared" si="69"/>
        <v>0</v>
      </c>
      <c r="AW129" s="96">
        <f t="shared" si="70"/>
        <v>0</v>
      </c>
      <c r="AX129" s="96">
        <f t="shared" si="71"/>
        <v>0</v>
      </c>
      <c r="AY129" s="98">
        <f t="shared" si="72"/>
        <v>0</v>
      </c>
    </row>
    <row r="130" spans="1:51" hidden="1" x14ac:dyDescent="0.2">
      <c r="A130" s="94"/>
      <c r="B130" s="121"/>
      <c r="C130" s="94"/>
      <c r="D130" s="119">
        <f t="shared" si="31"/>
        <v>0</v>
      </c>
      <c r="E130" s="122"/>
      <c r="F130" s="80"/>
      <c r="G130" s="80"/>
      <c r="H130" s="80"/>
      <c r="I130" s="99"/>
      <c r="J130" s="119">
        <f t="shared" si="32"/>
        <v>0</v>
      </c>
      <c r="K130" s="123"/>
      <c r="L130" s="80"/>
      <c r="M130" s="80"/>
      <c r="N130" s="80"/>
      <c r="O130" s="99"/>
      <c r="P130" s="119">
        <f t="shared" ref="P130:P164" si="73">Q130+R130+S130+T130+U130</f>
        <v>0</v>
      </c>
      <c r="Q130" s="96">
        <f t="shared" ref="Q130:Q164" si="74">E130+K130</f>
        <v>0</v>
      </c>
      <c r="R130" s="96">
        <f t="shared" ref="R130:R164" si="75">F130+L130</f>
        <v>0</v>
      </c>
      <c r="S130" s="96">
        <f t="shared" ref="S130:S164" si="76">G130+M130</f>
        <v>0</v>
      </c>
      <c r="T130" s="96">
        <f t="shared" ref="T130:T164" si="77">H130+N130</f>
        <v>0</v>
      </c>
      <c r="U130" s="98">
        <f t="shared" ref="U130:U164" si="78">I130+O130</f>
        <v>0</v>
      </c>
      <c r="V130" s="119">
        <f t="shared" ref="V130:V164" si="79">W130+X130+Y130+Z130+AA130</f>
        <v>0</v>
      </c>
      <c r="W130" s="96">
        <f t="shared" ref="W130:W164" si="80">AC130+AI130</f>
        <v>0</v>
      </c>
      <c r="X130" s="96">
        <f t="shared" ref="X130:X164" si="81">AD130+AJ130</f>
        <v>0</v>
      </c>
      <c r="Y130" s="96">
        <f t="shared" ref="Y130:Y164" si="82">AE130+AK130</f>
        <v>0</v>
      </c>
      <c r="Z130" s="96">
        <f t="shared" ref="Z130:Z164" si="83">AF130+AL130</f>
        <v>0</v>
      </c>
      <c r="AA130" s="98">
        <f t="shared" ref="AA130:AA164" si="84">AG130+AM130</f>
        <v>0</v>
      </c>
      <c r="AB130" s="119">
        <f t="shared" ref="AB130:AB164" si="85">AC130+AD130+AE130+AF130+AG130</f>
        <v>0</v>
      </c>
      <c r="AC130" s="80"/>
      <c r="AD130" s="80"/>
      <c r="AE130" s="80"/>
      <c r="AF130" s="80"/>
      <c r="AG130" s="99"/>
      <c r="AH130" s="119">
        <f t="shared" si="46"/>
        <v>0</v>
      </c>
      <c r="AI130" s="80"/>
      <c r="AJ130" s="80"/>
      <c r="AK130" s="80"/>
      <c r="AL130" s="80"/>
      <c r="AM130" s="99"/>
      <c r="AN130" s="119">
        <f t="shared" si="47"/>
        <v>0</v>
      </c>
      <c r="AO130" s="80"/>
      <c r="AP130" s="80"/>
      <c r="AQ130" s="80"/>
      <c r="AR130" s="80"/>
      <c r="AS130" s="99"/>
      <c r="AT130" s="119">
        <f t="shared" ref="AT130:AT164" si="86">AU130+AV130+AW130+AX130+AY130</f>
        <v>0</v>
      </c>
      <c r="AU130" s="96">
        <f t="shared" ref="AU130:AU164" si="87">Q130-W130</f>
        <v>0</v>
      </c>
      <c r="AV130" s="96">
        <f t="shared" ref="AV130:AV164" si="88">R130-X130</f>
        <v>0</v>
      </c>
      <c r="AW130" s="96">
        <f t="shared" ref="AW130:AW164" si="89">S130-Y130</f>
        <v>0</v>
      </c>
      <c r="AX130" s="96">
        <f t="shared" ref="AX130:AX164" si="90">T130-Z130</f>
        <v>0</v>
      </c>
      <c r="AY130" s="98">
        <f t="shared" ref="AY130:AY164" si="91">U130-AA130</f>
        <v>0</v>
      </c>
    </row>
    <row r="131" spans="1:51" hidden="1" x14ac:dyDescent="0.2">
      <c r="A131" s="94"/>
      <c r="B131" s="121"/>
      <c r="C131" s="94"/>
      <c r="D131" s="119">
        <f t="shared" si="31"/>
        <v>0</v>
      </c>
      <c r="E131" s="122"/>
      <c r="F131" s="80"/>
      <c r="G131" s="80"/>
      <c r="H131" s="80"/>
      <c r="I131" s="99"/>
      <c r="J131" s="119">
        <f t="shared" si="32"/>
        <v>0</v>
      </c>
      <c r="K131" s="123"/>
      <c r="L131" s="80"/>
      <c r="M131" s="80"/>
      <c r="N131" s="80"/>
      <c r="O131" s="99"/>
      <c r="P131" s="119">
        <f t="shared" si="73"/>
        <v>0</v>
      </c>
      <c r="Q131" s="96">
        <f t="shared" si="74"/>
        <v>0</v>
      </c>
      <c r="R131" s="96">
        <f t="shared" si="75"/>
        <v>0</v>
      </c>
      <c r="S131" s="96">
        <f t="shared" si="76"/>
        <v>0</v>
      </c>
      <c r="T131" s="96">
        <f t="shared" si="77"/>
        <v>0</v>
      </c>
      <c r="U131" s="98">
        <f t="shared" si="78"/>
        <v>0</v>
      </c>
      <c r="V131" s="119">
        <f t="shared" si="79"/>
        <v>0</v>
      </c>
      <c r="W131" s="96">
        <f t="shared" si="80"/>
        <v>0</v>
      </c>
      <c r="X131" s="96">
        <f t="shared" si="81"/>
        <v>0</v>
      </c>
      <c r="Y131" s="96">
        <f t="shared" si="82"/>
        <v>0</v>
      </c>
      <c r="Z131" s="96">
        <f t="shared" si="83"/>
        <v>0</v>
      </c>
      <c r="AA131" s="98">
        <f t="shared" si="84"/>
        <v>0</v>
      </c>
      <c r="AB131" s="119">
        <f t="shared" si="85"/>
        <v>0</v>
      </c>
      <c r="AC131" s="80"/>
      <c r="AD131" s="80"/>
      <c r="AE131" s="80"/>
      <c r="AF131" s="80"/>
      <c r="AG131" s="99"/>
      <c r="AH131" s="119">
        <f t="shared" si="46"/>
        <v>0</v>
      </c>
      <c r="AI131" s="80"/>
      <c r="AJ131" s="80"/>
      <c r="AK131" s="80"/>
      <c r="AL131" s="80"/>
      <c r="AM131" s="99"/>
      <c r="AN131" s="119">
        <f t="shared" si="47"/>
        <v>0</v>
      </c>
      <c r="AO131" s="80"/>
      <c r="AP131" s="80"/>
      <c r="AQ131" s="80"/>
      <c r="AR131" s="80"/>
      <c r="AS131" s="99"/>
      <c r="AT131" s="119">
        <f t="shared" si="86"/>
        <v>0</v>
      </c>
      <c r="AU131" s="96">
        <f t="shared" si="87"/>
        <v>0</v>
      </c>
      <c r="AV131" s="96">
        <f t="shared" si="88"/>
        <v>0</v>
      </c>
      <c r="AW131" s="96">
        <f t="shared" si="89"/>
        <v>0</v>
      </c>
      <c r="AX131" s="96">
        <f t="shared" si="90"/>
        <v>0</v>
      </c>
      <c r="AY131" s="98">
        <f t="shared" si="91"/>
        <v>0</v>
      </c>
    </row>
    <row r="132" spans="1:51" hidden="1" x14ac:dyDescent="0.2">
      <c r="A132" s="94"/>
      <c r="B132" s="121"/>
      <c r="C132" s="94"/>
      <c r="D132" s="119">
        <f t="shared" si="31"/>
        <v>0</v>
      </c>
      <c r="E132" s="122"/>
      <c r="F132" s="80"/>
      <c r="G132" s="80"/>
      <c r="H132" s="80"/>
      <c r="I132" s="99"/>
      <c r="J132" s="119">
        <f t="shared" si="32"/>
        <v>0</v>
      </c>
      <c r="K132" s="123"/>
      <c r="L132" s="80"/>
      <c r="M132" s="80"/>
      <c r="N132" s="80"/>
      <c r="O132" s="99"/>
      <c r="P132" s="119">
        <f t="shared" si="73"/>
        <v>0</v>
      </c>
      <c r="Q132" s="96">
        <f t="shared" si="74"/>
        <v>0</v>
      </c>
      <c r="R132" s="96">
        <f t="shared" si="75"/>
        <v>0</v>
      </c>
      <c r="S132" s="96">
        <f t="shared" si="76"/>
        <v>0</v>
      </c>
      <c r="T132" s="96">
        <f t="shared" si="77"/>
        <v>0</v>
      </c>
      <c r="U132" s="98">
        <f t="shared" si="78"/>
        <v>0</v>
      </c>
      <c r="V132" s="119">
        <f t="shared" si="79"/>
        <v>0</v>
      </c>
      <c r="W132" s="96">
        <f t="shared" si="80"/>
        <v>0</v>
      </c>
      <c r="X132" s="96">
        <f t="shared" si="81"/>
        <v>0</v>
      </c>
      <c r="Y132" s="96">
        <f t="shared" si="82"/>
        <v>0</v>
      </c>
      <c r="Z132" s="96">
        <f t="shared" si="83"/>
        <v>0</v>
      </c>
      <c r="AA132" s="98">
        <f t="shared" si="84"/>
        <v>0</v>
      </c>
      <c r="AB132" s="119">
        <f t="shared" si="85"/>
        <v>0</v>
      </c>
      <c r="AC132" s="80"/>
      <c r="AD132" s="80"/>
      <c r="AE132" s="80"/>
      <c r="AF132" s="80"/>
      <c r="AG132" s="99"/>
      <c r="AH132" s="119">
        <f t="shared" si="46"/>
        <v>0</v>
      </c>
      <c r="AI132" s="80"/>
      <c r="AJ132" s="80"/>
      <c r="AK132" s="80"/>
      <c r="AL132" s="80"/>
      <c r="AM132" s="99"/>
      <c r="AN132" s="119">
        <f t="shared" si="47"/>
        <v>0</v>
      </c>
      <c r="AO132" s="80"/>
      <c r="AP132" s="80"/>
      <c r="AQ132" s="80"/>
      <c r="AR132" s="80"/>
      <c r="AS132" s="99"/>
      <c r="AT132" s="119">
        <f t="shared" si="86"/>
        <v>0</v>
      </c>
      <c r="AU132" s="96">
        <f t="shared" si="87"/>
        <v>0</v>
      </c>
      <c r="AV132" s="96">
        <f t="shared" si="88"/>
        <v>0</v>
      </c>
      <c r="AW132" s="96">
        <f t="shared" si="89"/>
        <v>0</v>
      </c>
      <c r="AX132" s="96">
        <f t="shared" si="90"/>
        <v>0</v>
      </c>
      <c r="AY132" s="98">
        <f t="shared" si="91"/>
        <v>0</v>
      </c>
    </row>
    <row r="133" spans="1:51" hidden="1" x14ac:dyDescent="0.2">
      <c r="A133" s="94"/>
      <c r="B133" s="121"/>
      <c r="C133" s="94"/>
      <c r="D133" s="119">
        <f t="shared" si="31"/>
        <v>0</v>
      </c>
      <c r="E133" s="122"/>
      <c r="F133" s="80"/>
      <c r="G133" s="80"/>
      <c r="H133" s="80"/>
      <c r="I133" s="99"/>
      <c r="J133" s="119">
        <f t="shared" si="32"/>
        <v>0</v>
      </c>
      <c r="K133" s="123"/>
      <c r="L133" s="80"/>
      <c r="M133" s="80"/>
      <c r="N133" s="80"/>
      <c r="O133" s="99"/>
      <c r="P133" s="119">
        <f t="shared" si="73"/>
        <v>0</v>
      </c>
      <c r="Q133" s="96">
        <f t="shared" si="74"/>
        <v>0</v>
      </c>
      <c r="R133" s="96">
        <f t="shared" si="75"/>
        <v>0</v>
      </c>
      <c r="S133" s="96">
        <f t="shared" si="76"/>
        <v>0</v>
      </c>
      <c r="T133" s="96">
        <f t="shared" si="77"/>
        <v>0</v>
      </c>
      <c r="U133" s="98">
        <f t="shared" si="78"/>
        <v>0</v>
      </c>
      <c r="V133" s="119">
        <f t="shared" si="79"/>
        <v>0</v>
      </c>
      <c r="W133" s="96">
        <f t="shared" si="80"/>
        <v>0</v>
      </c>
      <c r="X133" s="96">
        <f t="shared" si="81"/>
        <v>0</v>
      </c>
      <c r="Y133" s="96">
        <f t="shared" si="82"/>
        <v>0</v>
      </c>
      <c r="Z133" s="96">
        <f t="shared" si="83"/>
        <v>0</v>
      </c>
      <c r="AA133" s="98">
        <f t="shared" si="84"/>
        <v>0</v>
      </c>
      <c r="AB133" s="119">
        <f t="shared" si="85"/>
        <v>0</v>
      </c>
      <c r="AC133" s="80"/>
      <c r="AD133" s="80"/>
      <c r="AE133" s="80"/>
      <c r="AF133" s="80"/>
      <c r="AG133" s="99"/>
      <c r="AH133" s="119">
        <f t="shared" si="46"/>
        <v>0</v>
      </c>
      <c r="AI133" s="80"/>
      <c r="AJ133" s="80"/>
      <c r="AK133" s="80"/>
      <c r="AL133" s="80"/>
      <c r="AM133" s="99"/>
      <c r="AN133" s="119">
        <f t="shared" si="47"/>
        <v>0</v>
      </c>
      <c r="AO133" s="80"/>
      <c r="AP133" s="80"/>
      <c r="AQ133" s="80"/>
      <c r="AR133" s="80"/>
      <c r="AS133" s="99"/>
      <c r="AT133" s="119">
        <f t="shared" si="86"/>
        <v>0</v>
      </c>
      <c r="AU133" s="96">
        <f t="shared" si="87"/>
        <v>0</v>
      </c>
      <c r="AV133" s="96">
        <f t="shared" si="88"/>
        <v>0</v>
      </c>
      <c r="AW133" s="96">
        <f t="shared" si="89"/>
        <v>0</v>
      </c>
      <c r="AX133" s="96">
        <f t="shared" si="90"/>
        <v>0</v>
      </c>
      <c r="AY133" s="98">
        <f t="shared" si="91"/>
        <v>0</v>
      </c>
    </row>
    <row r="134" spans="1:51" hidden="1" x14ac:dyDescent="0.2">
      <c r="A134" s="94"/>
      <c r="B134" s="121"/>
      <c r="C134" s="94"/>
      <c r="D134" s="119">
        <f t="shared" si="31"/>
        <v>0</v>
      </c>
      <c r="E134" s="122"/>
      <c r="F134" s="80"/>
      <c r="G134" s="80"/>
      <c r="H134" s="80"/>
      <c r="I134" s="99"/>
      <c r="J134" s="119">
        <f t="shared" si="32"/>
        <v>0</v>
      </c>
      <c r="K134" s="123"/>
      <c r="L134" s="80"/>
      <c r="M134" s="80"/>
      <c r="N134" s="80"/>
      <c r="O134" s="99"/>
      <c r="P134" s="119">
        <f t="shared" si="73"/>
        <v>0</v>
      </c>
      <c r="Q134" s="96">
        <f t="shared" si="74"/>
        <v>0</v>
      </c>
      <c r="R134" s="96">
        <f t="shared" si="75"/>
        <v>0</v>
      </c>
      <c r="S134" s="96">
        <f t="shared" si="76"/>
        <v>0</v>
      </c>
      <c r="T134" s="96">
        <f t="shared" si="77"/>
        <v>0</v>
      </c>
      <c r="U134" s="98">
        <f t="shared" si="78"/>
        <v>0</v>
      </c>
      <c r="V134" s="119">
        <f t="shared" si="79"/>
        <v>0</v>
      </c>
      <c r="W134" s="96">
        <f t="shared" si="80"/>
        <v>0</v>
      </c>
      <c r="X134" s="96">
        <f t="shared" si="81"/>
        <v>0</v>
      </c>
      <c r="Y134" s="96">
        <f t="shared" si="82"/>
        <v>0</v>
      </c>
      <c r="Z134" s="96">
        <f t="shared" si="83"/>
        <v>0</v>
      </c>
      <c r="AA134" s="98">
        <f t="shared" si="84"/>
        <v>0</v>
      </c>
      <c r="AB134" s="119">
        <f t="shared" si="85"/>
        <v>0</v>
      </c>
      <c r="AC134" s="80"/>
      <c r="AD134" s="80"/>
      <c r="AE134" s="80"/>
      <c r="AF134" s="80"/>
      <c r="AG134" s="99"/>
      <c r="AH134" s="119">
        <f t="shared" si="46"/>
        <v>0</v>
      </c>
      <c r="AI134" s="80"/>
      <c r="AJ134" s="80"/>
      <c r="AK134" s="80"/>
      <c r="AL134" s="80"/>
      <c r="AM134" s="99"/>
      <c r="AN134" s="119">
        <f t="shared" si="47"/>
        <v>0</v>
      </c>
      <c r="AO134" s="80"/>
      <c r="AP134" s="80"/>
      <c r="AQ134" s="80"/>
      <c r="AR134" s="80"/>
      <c r="AS134" s="99"/>
      <c r="AT134" s="119">
        <f t="shared" si="86"/>
        <v>0</v>
      </c>
      <c r="AU134" s="96">
        <f t="shared" si="87"/>
        <v>0</v>
      </c>
      <c r="AV134" s="96">
        <f t="shared" si="88"/>
        <v>0</v>
      </c>
      <c r="AW134" s="96">
        <f t="shared" si="89"/>
        <v>0</v>
      </c>
      <c r="AX134" s="96">
        <f t="shared" si="90"/>
        <v>0</v>
      </c>
      <c r="AY134" s="98">
        <f t="shared" si="91"/>
        <v>0</v>
      </c>
    </row>
    <row r="135" spans="1:51" hidden="1" x14ac:dyDescent="0.2">
      <c r="A135" s="94"/>
      <c r="B135" s="121"/>
      <c r="C135" s="94"/>
      <c r="D135" s="119">
        <f t="shared" si="31"/>
        <v>0</v>
      </c>
      <c r="E135" s="122"/>
      <c r="F135" s="80"/>
      <c r="G135" s="80"/>
      <c r="H135" s="80"/>
      <c r="I135" s="99"/>
      <c r="J135" s="119">
        <f t="shared" si="32"/>
        <v>0</v>
      </c>
      <c r="K135" s="123"/>
      <c r="L135" s="80"/>
      <c r="M135" s="80"/>
      <c r="N135" s="80"/>
      <c r="O135" s="99"/>
      <c r="P135" s="119">
        <f t="shared" si="73"/>
        <v>0</v>
      </c>
      <c r="Q135" s="96">
        <f t="shared" si="74"/>
        <v>0</v>
      </c>
      <c r="R135" s="96">
        <f t="shared" si="75"/>
        <v>0</v>
      </c>
      <c r="S135" s="96">
        <f t="shared" si="76"/>
        <v>0</v>
      </c>
      <c r="T135" s="96">
        <f t="shared" si="77"/>
        <v>0</v>
      </c>
      <c r="U135" s="98">
        <f t="shared" si="78"/>
        <v>0</v>
      </c>
      <c r="V135" s="119">
        <f t="shared" si="79"/>
        <v>0</v>
      </c>
      <c r="W135" s="96">
        <f t="shared" si="80"/>
        <v>0</v>
      </c>
      <c r="X135" s="96">
        <f t="shared" si="81"/>
        <v>0</v>
      </c>
      <c r="Y135" s="96">
        <f t="shared" si="82"/>
        <v>0</v>
      </c>
      <c r="Z135" s="96">
        <f t="shared" si="83"/>
        <v>0</v>
      </c>
      <c r="AA135" s="98">
        <f t="shared" si="84"/>
        <v>0</v>
      </c>
      <c r="AB135" s="119">
        <f t="shared" si="85"/>
        <v>0</v>
      </c>
      <c r="AC135" s="80"/>
      <c r="AD135" s="80"/>
      <c r="AE135" s="80"/>
      <c r="AF135" s="80"/>
      <c r="AG135" s="99"/>
      <c r="AH135" s="119">
        <f t="shared" si="46"/>
        <v>0</v>
      </c>
      <c r="AI135" s="80"/>
      <c r="AJ135" s="80"/>
      <c r="AK135" s="80"/>
      <c r="AL135" s="80"/>
      <c r="AM135" s="99"/>
      <c r="AN135" s="119">
        <f t="shared" si="47"/>
        <v>0</v>
      </c>
      <c r="AO135" s="80"/>
      <c r="AP135" s="80"/>
      <c r="AQ135" s="80"/>
      <c r="AR135" s="80"/>
      <c r="AS135" s="99"/>
      <c r="AT135" s="119">
        <f t="shared" si="86"/>
        <v>0</v>
      </c>
      <c r="AU135" s="96">
        <f t="shared" si="87"/>
        <v>0</v>
      </c>
      <c r="AV135" s="96">
        <f t="shared" si="88"/>
        <v>0</v>
      </c>
      <c r="AW135" s="96">
        <f t="shared" si="89"/>
        <v>0</v>
      </c>
      <c r="AX135" s="96">
        <f t="shared" si="90"/>
        <v>0</v>
      </c>
      <c r="AY135" s="98">
        <f t="shared" si="91"/>
        <v>0</v>
      </c>
    </row>
    <row r="136" spans="1:51" hidden="1" x14ac:dyDescent="0.2">
      <c r="A136" s="94"/>
      <c r="B136" s="121"/>
      <c r="C136" s="94"/>
      <c r="D136" s="119">
        <f t="shared" si="31"/>
        <v>0</v>
      </c>
      <c r="E136" s="122"/>
      <c r="F136" s="80"/>
      <c r="G136" s="80"/>
      <c r="H136" s="80"/>
      <c r="I136" s="99"/>
      <c r="J136" s="119">
        <f t="shared" si="32"/>
        <v>0</v>
      </c>
      <c r="K136" s="123"/>
      <c r="L136" s="80"/>
      <c r="M136" s="80"/>
      <c r="N136" s="80"/>
      <c r="O136" s="99"/>
      <c r="P136" s="119">
        <f t="shared" si="73"/>
        <v>0</v>
      </c>
      <c r="Q136" s="96">
        <f t="shared" si="74"/>
        <v>0</v>
      </c>
      <c r="R136" s="96">
        <f t="shared" si="75"/>
        <v>0</v>
      </c>
      <c r="S136" s="96">
        <f t="shared" si="76"/>
        <v>0</v>
      </c>
      <c r="T136" s="96">
        <f t="shared" si="77"/>
        <v>0</v>
      </c>
      <c r="U136" s="98">
        <f t="shared" si="78"/>
        <v>0</v>
      </c>
      <c r="V136" s="119">
        <f t="shared" si="79"/>
        <v>0</v>
      </c>
      <c r="W136" s="96">
        <f t="shared" si="80"/>
        <v>0</v>
      </c>
      <c r="X136" s="96">
        <f t="shared" si="81"/>
        <v>0</v>
      </c>
      <c r="Y136" s="96">
        <f t="shared" si="82"/>
        <v>0</v>
      </c>
      <c r="Z136" s="96">
        <f t="shared" si="83"/>
        <v>0</v>
      </c>
      <c r="AA136" s="98">
        <f t="shared" si="84"/>
        <v>0</v>
      </c>
      <c r="AB136" s="119">
        <f t="shared" si="85"/>
        <v>0</v>
      </c>
      <c r="AC136" s="80"/>
      <c r="AD136" s="80"/>
      <c r="AE136" s="80"/>
      <c r="AF136" s="80"/>
      <c r="AG136" s="99"/>
      <c r="AH136" s="119">
        <f t="shared" si="46"/>
        <v>0</v>
      </c>
      <c r="AI136" s="80"/>
      <c r="AJ136" s="80"/>
      <c r="AK136" s="80"/>
      <c r="AL136" s="80"/>
      <c r="AM136" s="99"/>
      <c r="AN136" s="119">
        <f t="shared" si="47"/>
        <v>0</v>
      </c>
      <c r="AO136" s="80"/>
      <c r="AP136" s="80"/>
      <c r="AQ136" s="80"/>
      <c r="AR136" s="80"/>
      <c r="AS136" s="99"/>
      <c r="AT136" s="119">
        <f t="shared" si="86"/>
        <v>0</v>
      </c>
      <c r="AU136" s="96">
        <f t="shared" si="87"/>
        <v>0</v>
      </c>
      <c r="AV136" s="96">
        <f t="shared" si="88"/>
        <v>0</v>
      </c>
      <c r="AW136" s="96">
        <f t="shared" si="89"/>
        <v>0</v>
      </c>
      <c r="AX136" s="96">
        <f t="shared" si="90"/>
        <v>0</v>
      </c>
      <c r="AY136" s="98">
        <f t="shared" si="91"/>
        <v>0</v>
      </c>
    </row>
    <row r="137" spans="1:51" hidden="1" x14ac:dyDescent="0.2">
      <c r="A137" s="94"/>
      <c r="B137" s="121"/>
      <c r="C137" s="94"/>
      <c r="D137" s="119">
        <f t="shared" si="31"/>
        <v>0</v>
      </c>
      <c r="E137" s="122"/>
      <c r="F137" s="80"/>
      <c r="G137" s="80"/>
      <c r="H137" s="80"/>
      <c r="I137" s="99"/>
      <c r="J137" s="119">
        <f t="shared" si="32"/>
        <v>0</v>
      </c>
      <c r="K137" s="123"/>
      <c r="L137" s="80"/>
      <c r="M137" s="80"/>
      <c r="N137" s="80"/>
      <c r="O137" s="99"/>
      <c r="P137" s="119">
        <f t="shared" si="73"/>
        <v>0</v>
      </c>
      <c r="Q137" s="96">
        <f t="shared" si="74"/>
        <v>0</v>
      </c>
      <c r="R137" s="96">
        <f t="shared" si="75"/>
        <v>0</v>
      </c>
      <c r="S137" s="96">
        <f t="shared" si="76"/>
        <v>0</v>
      </c>
      <c r="T137" s="96">
        <f t="shared" si="77"/>
        <v>0</v>
      </c>
      <c r="U137" s="98">
        <f t="shared" si="78"/>
        <v>0</v>
      </c>
      <c r="V137" s="119">
        <f t="shared" si="79"/>
        <v>0</v>
      </c>
      <c r="W137" s="96">
        <f t="shared" si="80"/>
        <v>0</v>
      </c>
      <c r="X137" s="96">
        <f t="shared" si="81"/>
        <v>0</v>
      </c>
      <c r="Y137" s="96">
        <f t="shared" si="82"/>
        <v>0</v>
      </c>
      <c r="Z137" s="96">
        <f t="shared" si="83"/>
        <v>0</v>
      </c>
      <c r="AA137" s="98">
        <f t="shared" si="84"/>
        <v>0</v>
      </c>
      <c r="AB137" s="119">
        <f t="shared" si="85"/>
        <v>0</v>
      </c>
      <c r="AC137" s="80"/>
      <c r="AD137" s="80"/>
      <c r="AE137" s="80"/>
      <c r="AF137" s="80"/>
      <c r="AG137" s="99"/>
      <c r="AH137" s="119">
        <f t="shared" si="46"/>
        <v>0</v>
      </c>
      <c r="AI137" s="80"/>
      <c r="AJ137" s="80"/>
      <c r="AK137" s="80"/>
      <c r="AL137" s="80"/>
      <c r="AM137" s="99"/>
      <c r="AN137" s="119">
        <f t="shared" si="47"/>
        <v>0</v>
      </c>
      <c r="AO137" s="80"/>
      <c r="AP137" s="80"/>
      <c r="AQ137" s="80"/>
      <c r="AR137" s="80"/>
      <c r="AS137" s="99"/>
      <c r="AT137" s="119">
        <f t="shared" si="86"/>
        <v>0</v>
      </c>
      <c r="AU137" s="96">
        <f t="shared" si="87"/>
        <v>0</v>
      </c>
      <c r="AV137" s="96">
        <f t="shared" si="88"/>
        <v>0</v>
      </c>
      <c r="AW137" s="96">
        <f t="shared" si="89"/>
        <v>0</v>
      </c>
      <c r="AX137" s="96">
        <f t="shared" si="90"/>
        <v>0</v>
      </c>
      <c r="AY137" s="98">
        <f t="shared" si="91"/>
        <v>0</v>
      </c>
    </row>
    <row r="138" spans="1:51" hidden="1" x14ac:dyDescent="0.2">
      <c r="A138" s="94"/>
      <c r="B138" s="121"/>
      <c r="C138" s="94"/>
      <c r="D138" s="119">
        <f t="shared" si="31"/>
        <v>0</v>
      </c>
      <c r="E138" s="122"/>
      <c r="F138" s="80"/>
      <c r="G138" s="80"/>
      <c r="H138" s="80"/>
      <c r="I138" s="99"/>
      <c r="J138" s="119">
        <f t="shared" si="32"/>
        <v>0</v>
      </c>
      <c r="K138" s="123"/>
      <c r="L138" s="80"/>
      <c r="M138" s="80"/>
      <c r="N138" s="80"/>
      <c r="O138" s="99"/>
      <c r="P138" s="119">
        <f t="shared" si="73"/>
        <v>0</v>
      </c>
      <c r="Q138" s="96">
        <f t="shared" si="74"/>
        <v>0</v>
      </c>
      <c r="R138" s="96">
        <f t="shared" si="75"/>
        <v>0</v>
      </c>
      <c r="S138" s="96">
        <f t="shared" si="76"/>
        <v>0</v>
      </c>
      <c r="T138" s="96">
        <f t="shared" si="77"/>
        <v>0</v>
      </c>
      <c r="U138" s="98">
        <f t="shared" si="78"/>
        <v>0</v>
      </c>
      <c r="V138" s="119">
        <f t="shared" si="79"/>
        <v>0</v>
      </c>
      <c r="W138" s="96">
        <f t="shared" si="80"/>
        <v>0</v>
      </c>
      <c r="X138" s="96">
        <f t="shared" si="81"/>
        <v>0</v>
      </c>
      <c r="Y138" s="96">
        <f t="shared" si="82"/>
        <v>0</v>
      </c>
      <c r="Z138" s="96">
        <f t="shared" si="83"/>
        <v>0</v>
      </c>
      <c r="AA138" s="98">
        <f t="shared" si="84"/>
        <v>0</v>
      </c>
      <c r="AB138" s="119">
        <f t="shared" si="85"/>
        <v>0</v>
      </c>
      <c r="AC138" s="80"/>
      <c r="AD138" s="80"/>
      <c r="AE138" s="80"/>
      <c r="AF138" s="80"/>
      <c r="AG138" s="99"/>
      <c r="AH138" s="119">
        <f t="shared" si="46"/>
        <v>0</v>
      </c>
      <c r="AI138" s="80"/>
      <c r="AJ138" s="80"/>
      <c r="AK138" s="80"/>
      <c r="AL138" s="80"/>
      <c r="AM138" s="99"/>
      <c r="AN138" s="119">
        <f t="shared" si="47"/>
        <v>0</v>
      </c>
      <c r="AO138" s="80"/>
      <c r="AP138" s="80"/>
      <c r="AQ138" s="80"/>
      <c r="AR138" s="80"/>
      <c r="AS138" s="99"/>
      <c r="AT138" s="119">
        <f t="shared" si="86"/>
        <v>0</v>
      </c>
      <c r="AU138" s="96">
        <f t="shared" si="87"/>
        <v>0</v>
      </c>
      <c r="AV138" s="96">
        <f t="shared" si="88"/>
        <v>0</v>
      </c>
      <c r="AW138" s="96">
        <f t="shared" si="89"/>
        <v>0</v>
      </c>
      <c r="AX138" s="96">
        <f t="shared" si="90"/>
        <v>0</v>
      </c>
      <c r="AY138" s="98">
        <f t="shared" si="91"/>
        <v>0</v>
      </c>
    </row>
    <row r="139" spans="1:51" hidden="1" x14ac:dyDescent="0.2">
      <c r="A139" s="94"/>
      <c r="B139" s="121"/>
      <c r="C139" s="94"/>
      <c r="D139" s="119">
        <f t="shared" si="31"/>
        <v>0</v>
      </c>
      <c r="E139" s="122"/>
      <c r="F139" s="80"/>
      <c r="G139" s="80"/>
      <c r="H139" s="80"/>
      <c r="I139" s="99"/>
      <c r="J139" s="119">
        <f t="shared" si="32"/>
        <v>0</v>
      </c>
      <c r="K139" s="123"/>
      <c r="L139" s="80"/>
      <c r="M139" s="80"/>
      <c r="N139" s="80"/>
      <c r="O139" s="99"/>
      <c r="P139" s="119">
        <f t="shared" si="73"/>
        <v>0</v>
      </c>
      <c r="Q139" s="96">
        <f t="shared" si="74"/>
        <v>0</v>
      </c>
      <c r="R139" s="96">
        <f t="shared" si="75"/>
        <v>0</v>
      </c>
      <c r="S139" s="96">
        <f t="shared" si="76"/>
        <v>0</v>
      </c>
      <c r="T139" s="96">
        <f t="shared" si="77"/>
        <v>0</v>
      </c>
      <c r="U139" s="98">
        <f t="shared" si="78"/>
        <v>0</v>
      </c>
      <c r="V139" s="119">
        <f t="shared" si="79"/>
        <v>0</v>
      </c>
      <c r="W139" s="96">
        <f t="shared" si="80"/>
        <v>0</v>
      </c>
      <c r="X139" s="96">
        <f t="shared" si="81"/>
        <v>0</v>
      </c>
      <c r="Y139" s="96">
        <f t="shared" si="82"/>
        <v>0</v>
      </c>
      <c r="Z139" s="96">
        <f t="shared" si="83"/>
        <v>0</v>
      </c>
      <c r="AA139" s="98">
        <f t="shared" si="84"/>
        <v>0</v>
      </c>
      <c r="AB139" s="119">
        <f t="shared" si="85"/>
        <v>0</v>
      </c>
      <c r="AC139" s="80"/>
      <c r="AD139" s="80"/>
      <c r="AE139" s="80"/>
      <c r="AF139" s="80"/>
      <c r="AG139" s="99"/>
      <c r="AH139" s="119">
        <f t="shared" si="46"/>
        <v>0</v>
      </c>
      <c r="AI139" s="80"/>
      <c r="AJ139" s="80"/>
      <c r="AK139" s="80"/>
      <c r="AL139" s="80"/>
      <c r="AM139" s="99"/>
      <c r="AN139" s="119">
        <f t="shared" si="47"/>
        <v>0</v>
      </c>
      <c r="AO139" s="80"/>
      <c r="AP139" s="80"/>
      <c r="AQ139" s="80"/>
      <c r="AR139" s="80"/>
      <c r="AS139" s="99"/>
      <c r="AT139" s="119">
        <f t="shared" si="86"/>
        <v>0</v>
      </c>
      <c r="AU139" s="96">
        <f t="shared" si="87"/>
        <v>0</v>
      </c>
      <c r="AV139" s="96">
        <f t="shared" si="88"/>
        <v>0</v>
      </c>
      <c r="AW139" s="96">
        <f t="shared" si="89"/>
        <v>0</v>
      </c>
      <c r="AX139" s="96">
        <f t="shared" si="90"/>
        <v>0</v>
      </c>
      <c r="AY139" s="98">
        <f t="shared" si="91"/>
        <v>0</v>
      </c>
    </row>
    <row r="140" spans="1:51" hidden="1" x14ac:dyDescent="0.2">
      <c r="A140" s="94"/>
      <c r="B140" s="121"/>
      <c r="C140" s="94"/>
      <c r="D140" s="119">
        <f t="shared" si="31"/>
        <v>0</v>
      </c>
      <c r="E140" s="122"/>
      <c r="F140" s="80"/>
      <c r="G140" s="80"/>
      <c r="H140" s="80"/>
      <c r="I140" s="99"/>
      <c r="J140" s="119">
        <f t="shared" si="32"/>
        <v>0</v>
      </c>
      <c r="K140" s="123"/>
      <c r="L140" s="80"/>
      <c r="M140" s="80"/>
      <c r="N140" s="80"/>
      <c r="O140" s="99"/>
      <c r="P140" s="119">
        <f t="shared" si="73"/>
        <v>0</v>
      </c>
      <c r="Q140" s="96">
        <f t="shared" si="74"/>
        <v>0</v>
      </c>
      <c r="R140" s="96">
        <f t="shared" si="75"/>
        <v>0</v>
      </c>
      <c r="S140" s="96">
        <f t="shared" si="76"/>
        <v>0</v>
      </c>
      <c r="T140" s="96">
        <f t="shared" si="77"/>
        <v>0</v>
      </c>
      <c r="U140" s="98">
        <f t="shared" si="78"/>
        <v>0</v>
      </c>
      <c r="V140" s="119">
        <f t="shared" si="79"/>
        <v>0</v>
      </c>
      <c r="W140" s="96">
        <f t="shared" si="80"/>
        <v>0</v>
      </c>
      <c r="X140" s="96">
        <f t="shared" si="81"/>
        <v>0</v>
      </c>
      <c r="Y140" s="96">
        <f t="shared" si="82"/>
        <v>0</v>
      </c>
      <c r="Z140" s="96">
        <f t="shared" si="83"/>
        <v>0</v>
      </c>
      <c r="AA140" s="98">
        <f t="shared" si="84"/>
        <v>0</v>
      </c>
      <c r="AB140" s="119">
        <f t="shared" si="85"/>
        <v>0</v>
      </c>
      <c r="AC140" s="80"/>
      <c r="AD140" s="80"/>
      <c r="AE140" s="80"/>
      <c r="AF140" s="80"/>
      <c r="AG140" s="99"/>
      <c r="AH140" s="119">
        <f t="shared" si="46"/>
        <v>0</v>
      </c>
      <c r="AI140" s="80"/>
      <c r="AJ140" s="80"/>
      <c r="AK140" s="80"/>
      <c r="AL140" s="80"/>
      <c r="AM140" s="99"/>
      <c r="AN140" s="119">
        <f t="shared" si="47"/>
        <v>0</v>
      </c>
      <c r="AO140" s="80"/>
      <c r="AP140" s="80"/>
      <c r="AQ140" s="80"/>
      <c r="AR140" s="80"/>
      <c r="AS140" s="99"/>
      <c r="AT140" s="119">
        <f t="shared" si="86"/>
        <v>0</v>
      </c>
      <c r="AU140" s="96">
        <f t="shared" si="87"/>
        <v>0</v>
      </c>
      <c r="AV140" s="96">
        <f t="shared" si="88"/>
        <v>0</v>
      </c>
      <c r="AW140" s="96">
        <f t="shared" si="89"/>
        <v>0</v>
      </c>
      <c r="AX140" s="96">
        <f t="shared" si="90"/>
        <v>0</v>
      </c>
      <c r="AY140" s="98">
        <f t="shared" si="91"/>
        <v>0</v>
      </c>
    </row>
    <row r="141" spans="1:51" hidden="1" x14ac:dyDescent="0.2">
      <c r="A141" s="94"/>
      <c r="B141" s="121"/>
      <c r="C141" s="94"/>
      <c r="D141" s="119">
        <f t="shared" si="31"/>
        <v>0</v>
      </c>
      <c r="E141" s="122"/>
      <c r="F141" s="80"/>
      <c r="G141" s="80"/>
      <c r="H141" s="80"/>
      <c r="I141" s="99"/>
      <c r="J141" s="119">
        <f t="shared" si="32"/>
        <v>0</v>
      </c>
      <c r="K141" s="123"/>
      <c r="L141" s="80"/>
      <c r="M141" s="80"/>
      <c r="N141" s="80"/>
      <c r="O141" s="99"/>
      <c r="P141" s="119">
        <f t="shared" si="73"/>
        <v>0</v>
      </c>
      <c r="Q141" s="96">
        <f t="shared" si="74"/>
        <v>0</v>
      </c>
      <c r="R141" s="96">
        <f t="shared" si="75"/>
        <v>0</v>
      </c>
      <c r="S141" s="96">
        <f t="shared" si="76"/>
        <v>0</v>
      </c>
      <c r="T141" s="96">
        <f t="shared" si="77"/>
        <v>0</v>
      </c>
      <c r="U141" s="98">
        <f t="shared" si="78"/>
        <v>0</v>
      </c>
      <c r="V141" s="119">
        <f t="shared" si="79"/>
        <v>0</v>
      </c>
      <c r="W141" s="96">
        <f t="shared" si="80"/>
        <v>0</v>
      </c>
      <c r="X141" s="96">
        <f t="shared" si="81"/>
        <v>0</v>
      </c>
      <c r="Y141" s="96">
        <f t="shared" si="82"/>
        <v>0</v>
      </c>
      <c r="Z141" s="96">
        <f t="shared" si="83"/>
        <v>0</v>
      </c>
      <c r="AA141" s="98">
        <f t="shared" si="84"/>
        <v>0</v>
      </c>
      <c r="AB141" s="119">
        <f t="shared" si="85"/>
        <v>0</v>
      </c>
      <c r="AC141" s="80"/>
      <c r="AD141" s="80"/>
      <c r="AE141" s="80"/>
      <c r="AF141" s="80"/>
      <c r="AG141" s="99"/>
      <c r="AH141" s="119">
        <f t="shared" si="46"/>
        <v>0</v>
      </c>
      <c r="AI141" s="80"/>
      <c r="AJ141" s="80"/>
      <c r="AK141" s="80"/>
      <c r="AL141" s="80"/>
      <c r="AM141" s="99"/>
      <c r="AN141" s="119">
        <f t="shared" si="47"/>
        <v>0</v>
      </c>
      <c r="AO141" s="80"/>
      <c r="AP141" s="80"/>
      <c r="AQ141" s="80"/>
      <c r="AR141" s="80"/>
      <c r="AS141" s="99"/>
      <c r="AT141" s="119">
        <f t="shared" si="86"/>
        <v>0</v>
      </c>
      <c r="AU141" s="96">
        <f t="shared" si="87"/>
        <v>0</v>
      </c>
      <c r="AV141" s="96">
        <f t="shared" si="88"/>
        <v>0</v>
      </c>
      <c r="AW141" s="96">
        <f t="shared" si="89"/>
        <v>0</v>
      </c>
      <c r="AX141" s="96">
        <f t="shared" si="90"/>
        <v>0</v>
      </c>
      <c r="AY141" s="98">
        <f t="shared" si="91"/>
        <v>0</v>
      </c>
    </row>
    <row r="142" spans="1:51" hidden="1" x14ac:dyDescent="0.2">
      <c r="A142" s="94"/>
      <c r="B142" s="121"/>
      <c r="C142" s="94"/>
      <c r="D142" s="119">
        <f t="shared" si="31"/>
        <v>0</v>
      </c>
      <c r="E142" s="122"/>
      <c r="F142" s="80"/>
      <c r="G142" s="80"/>
      <c r="H142" s="80"/>
      <c r="I142" s="99"/>
      <c r="J142" s="119">
        <f t="shared" si="32"/>
        <v>0</v>
      </c>
      <c r="K142" s="123"/>
      <c r="L142" s="80"/>
      <c r="M142" s="80"/>
      <c r="N142" s="80"/>
      <c r="O142" s="99"/>
      <c r="P142" s="119">
        <f t="shared" si="73"/>
        <v>0</v>
      </c>
      <c r="Q142" s="96">
        <f t="shared" si="74"/>
        <v>0</v>
      </c>
      <c r="R142" s="96">
        <f t="shared" si="75"/>
        <v>0</v>
      </c>
      <c r="S142" s="96">
        <f t="shared" si="76"/>
        <v>0</v>
      </c>
      <c r="T142" s="96">
        <f t="shared" si="77"/>
        <v>0</v>
      </c>
      <c r="U142" s="98">
        <f t="shared" si="78"/>
        <v>0</v>
      </c>
      <c r="V142" s="119">
        <f t="shared" si="79"/>
        <v>0</v>
      </c>
      <c r="W142" s="96">
        <f t="shared" si="80"/>
        <v>0</v>
      </c>
      <c r="X142" s="96">
        <f t="shared" si="81"/>
        <v>0</v>
      </c>
      <c r="Y142" s="96">
        <f t="shared" si="82"/>
        <v>0</v>
      </c>
      <c r="Z142" s="96">
        <f t="shared" si="83"/>
        <v>0</v>
      </c>
      <c r="AA142" s="98">
        <f t="shared" si="84"/>
        <v>0</v>
      </c>
      <c r="AB142" s="119">
        <f t="shared" si="85"/>
        <v>0</v>
      </c>
      <c r="AC142" s="80"/>
      <c r="AD142" s="80"/>
      <c r="AE142" s="80"/>
      <c r="AF142" s="80"/>
      <c r="AG142" s="99"/>
      <c r="AH142" s="119">
        <f t="shared" si="46"/>
        <v>0</v>
      </c>
      <c r="AI142" s="80"/>
      <c r="AJ142" s="80"/>
      <c r="AK142" s="80"/>
      <c r="AL142" s="80"/>
      <c r="AM142" s="99"/>
      <c r="AN142" s="119">
        <f t="shared" si="47"/>
        <v>0</v>
      </c>
      <c r="AO142" s="80"/>
      <c r="AP142" s="80"/>
      <c r="AQ142" s="80"/>
      <c r="AR142" s="80"/>
      <c r="AS142" s="99"/>
      <c r="AT142" s="119">
        <f t="shared" si="86"/>
        <v>0</v>
      </c>
      <c r="AU142" s="96">
        <f t="shared" si="87"/>
        <v>0</v>
      </c>
      <c r="AV142" s="96">
        <f t="shared" si="88"/>
        <v>0</v>
      </c>
      <c r="AW142" s="96">
        <f t="shared" si="89"/>
        <v>0</v>
      </c>
      <c r="AX142" s="96">
        <f t="shared" si="90"/>
        <v>0</v>
      </c>
      <c r="AY142" s="98">
        <f t="shared" si="91"/>
        <v>0</v>
      </c>
    </row>
    <row r="143" spans="1:51" hidden="1" x14ac:dyDescent="0.2">
      <c r="A143" s="94"/>
      <c r="B143" s="121"/>
      <c r="C143" s="94"/>
      <c r="D143" s="119">
        <f t="shared" si="31"/>
        <v>0</v>
      </c>
      <c r="E143" s="122"/>
      <c r="F143" s="80"/>
      <c r="G143" s="80"/>
      <c r="H143" s="80"/>
      <c r="I143" s="99"/>
      <c r="J143" s="119">
        <f t="shared" si="32"/>
        <v>0</v>
      </c>
      <c r="K143" s="123"/>
      <c r="L143" s="80"/>
      <c r="M143" s="80"/>
      <c r="N143" s="80"/>
      <c r="O143" s="99"/>
      <c r="P143" s="119">
        <f t="shared" si="73"/>
        <v>0</v>
      </c>
      <c r="Q143" s="96">
        <f t="shared" si="74"/>
        <v>0</v>
      </c>
      <c r="R143" s="96">
        <f t="shared" si="75"/>
        <v>0</v>
      </c>
      <c r="S143" s="96">
        <f t="shared" si="76"/>
        <v>0</v>
      </c>
      <c r="T143" s="96">
        <f t="shared" si="77"/>
        <v>0</v>
      </c>
      <c r="U143" s="98">
        <f t="shared" si="78"/>
        <v>0</v>
      </c>
      <c r="V143" s="119">
        <f t="shared" si="79"/>
        <v>0</v>
      </c>
      <c r="W143" s="96">
        <f t="shared" si="80"/>
        <v>0</v>
      </c>
      <c r="X143" s="96">
        <f t="shared" si="81"/>
        <v>0</v>
      </c>
      <c r="Y143" s="96">
        <f t="shared" si="82"/>
        <v>0</v>
      </c>
      <c r="Z143" s="96">
        <f t="shared" si="83"/>
        <v>0</v>
      </c>
      <c r="AA143" s="98">
        <f t="shared" si="84"/>
        <v>0</v>
      </c>
      <c r="AB143" s="119">
        <f t="shared" si="85"/>
        <v>0</v>
      </c>
      <c r="AC143" s="80"/>
      <c r="AD143" s="80"/>
      <c r="AE143" s="80"/>
      <c r="AF143" s="80"/>
      <c r="AG143" s="99"/>
      <c r="AH143" s="119">
        <f t="shared" si="46"/>
        <v>0</v>
      </c>
      <c r="AI143" s="80"/>
      <c r="AJ143" s="80"/>
      <c r="AK143" s="80"/>
      <c r="AL143" s="80"/>
      <c r="AM143" s="99"/>
      <c r="AN143" s="119">
        <f t="shared" si="47"/>
        <v>0</v>
      </c>
      <c r="AO143" s="80"/>
      <c r="AP143" s="80"/>
      <c r="AQ143" s="80"/>
      <c r="AR143" s="80"/>
      <c r="AS143" s="99"/>
      <c r="AT143" s="119">
        <f t="shared" si="86"/>
        <v>0</v>
      </c>
      <c r="AU143" s="96">
        <f t="shared" si="87"/>
        <v>0</v>
      </c>
      <c r="AV143" s="96">
        <f t="shared" si="88"/>
        <v>0</v>
      </c>
      <c r="AW143" s="96">
        <f t="shared" si="89"/>
        <v>0</v>
      </c>
      <c r="AX143" s="96">
        <f t="shared" si="90"/>
        <v>0</v>
      </c>
      <c r="AY143" s="98">
        <f t="shared" si="91"/>
        <v>0</v>
      </c>
    </row>
    <row r="144" spans="1:51" hidden="1" x14ac:dyDescent="0.2">
      <c r="A144" s="94"/>
      <c r="B144" s="121"/>
      <c r="C144" s="94"/>
      <c r="D144" s="119">
        <f t="shared" si="31"/>
        <v>0</v>
      </c>
      <c r="E144" s="122"/>
      <c r="F144" s="80"/>
      <c r="G144" s="80"/>
      <c r="H144" s="80"/>
      <c r="I144" s="99"/>
      <c r="J144" s="119">
        <f t="shared" si="32"/>
        <v>0</v>
      </c>
      <c r="K144" s="123"/>
      <c r="L144" s="80"/>
      <c r="M144" s="80"/>
      <c r="N144" s="80"/>
      <c r="O144" s="99"/>
      <c r="P144" s="119">
        <f t="shared" si="73"/>
        <v>0</v>
      </c>
      <c r="Q144" s="96">
        <f t="shared" si="74"/>
        <v>0</v>
      </c>
      <c r="R144" s="96">
        <f t="shared" si="75"/>
        <v>0</v>
      </c>
      <c r="S144" s="96">
        <f t="shared" si="76"/>
        <v>0</v>
      </c>
      <c r="T144" s="96">
        <f t="shared" si="77"/>
        <v>0</v>
      </c>
      <c r="U144" s="98">
        <f t="shared" si="78"/>
        <v>0</v>
      </c>
      <c r="V144" s="119">
        <f t="shared" si="79"/>
        <v>0</v>
      </c>
      <c r="W144" s="96">
        <f t="shared" si="80"/>
        <v>0</v>
      </c>
      <c r="X144" s="96">
        <f t="shared" si="81"/>
        <v>0</v>
      </c>
      <c r="Y144" s="96">
        <f t="shared" si="82"/>
        <v>0</v>
      </c>
      <c r="Z144" s="96">
        <f t="shared" si="83"/>
        <v>0</v>
      </c>
      <c r="AA144" s="98">
        <f t="shared" si="84"/>
        <v>0</v>
      </c>
      <c r="AB144" s="119">
        <f t="shared" si="85"/>
        <v>0</v>
      </c>
      <c r="AC144" s="80"/>
      <c r="AD144" s="80"/>
      <c r="AE144" s="80"/>
      <c r="AF144" s="80"/>
      <c r="AG144" s="99"/>
      <c r="AH144" s="119">
        <f t="shared" si="46"/>
        <v>0</v>
      </c>
      <c r="AI144" s="80"/>
      <c r="AJ144" s="80"/>
      <c r="AK144" s="80"/>
      <c r="AL144" s="80"/>
      <c r="AM144" s="99"/>
      <c r="AN144" s="119">
        <f t="shared" si="47"/>
        <v>0</v>
      </c>
      <c r="AO144" s="80"/>
      <c r="AP144" s="80"/>
      <c r="AQ144" s="80"/>
      <c r="AR144" s="80"/>
      <c r="AS144" s="99"/>
      <c r="AT144" s="119">
        <f t="shared" si="86"/>
        <v>0</v>
      </c>
      <c r="AU144" s="96">
        <f t="shared" si="87"/>
        <v>0</v>
      </c>
      <c r="AV144" s="96">
        <f t="shared" si="88"/>
        <v>0</v>
      </c>
      <c r="AW144" s="96">
        <f t="shared" si="89"/>
        <v>0</v>
      </c>
      <c r="AX144" s="96">
        <f t="shared" si="90"/>
        <v>0</v>
      </c>
      <c r="AY144" s="98">
        <f t="shared" si="91"/>
        <v>0</v>
      </c>
    </row>
    <row r="145" spans="1:51" hidden="1" x14ac:dyDescent="0.2">
      <c r="A145" s="94"/>
      <c r="B145" s="121"/>
      <c r="C145" s="94"/>
      <c r="D145" s="119">
        <f t="shared" si="31"/>
        <v>0</v>
      </c>
      <c r="E145" s="122"/>
      <c r="F145" s="80"/>
      <c r="G145" s="80"/>
      <c r="H145" s="80"/>
      <c r="I145" s="99"/>
      <c r="J145" s="119">
        <f t="shared" si="32"/>
        <v>0</v>
      </c>
      <c r="K145" s="123"/>
      <c r="L145" s="80"/>
      <c r="M145" s="80"/>
      <c r="N145" s="80"/>
      <c r="O145" s="99"/>
      <c r="P145" s="119">
        <f t="shared" si="73"/>
        <v>0</v>
      </c>
      <c r="Q145" s="96">
        <f t="shared" si="74"/>
        <v>0</v>
      </c>
      <c r="R145" s="96">
        <f t="shared" si="75"/>
        <v>0</v>
      </c>
      <c r="S145" s="96">
        <f t="shared" si="76"/>
        <v>0</v>
      </c>
      <c r="T145" s="96">
        <f t="shared" si="77"/>
        <v>0</v>
      </c>
      <c r="U145" s="98">
        <f t="shared" si="78"/>
        <v>0</v>
      </c>
      <c r="V145" s="119">
        <f t="shared" si="79"/>
        <v>0</v>
      </c>
      <c r="W145" s="96">
        <f t="shared" si="80"/>
        <v>0</v>
      </c>
      <c r="X145" s="96">
        <f t="shared" si="81"/>
        <v>0</v>
      </c>
      <c r="Y145" s="96">
        <f t="shared" si="82"/>
        <v>0</v>
      </c>
      <c r="Z145" s="96">
        <f t="shared" si="83"/>
        <v>0</v>
      </c>
      <c r="AA145" s="98">
        <f t="shared" si="84"/>
        <v>0</v>
      </c>
      <c r="AB145" s="119">
        <f t="shared" si="85"/>
        <v>0</v>
      </c>
      <c r="AC145" s="80"/>
      <c r="AD145" s="80"/>
      <c r="AE145" s="80"/>
      <c r="AF145" s="80"/>
      <c r="AG145" s="99"/>
      <c r="AH145" s="119">
        <f t="shared" si="46"/>
        <v>0</v>
      </c>
      <c r="AI145" s="80"/>
      <c r="AJ145" s="80"/>
      <c r="AK145" s="80"/>
      <c r="AL145" s="80"/>
      <c r="AM145" s="99"/>
      <c r="AN145" s="119">
        <f t="shared" si="47"/>
        <v>0</v>
      </c>
      <c r="AO145" s="80"/>
      <c r="AP145" s="80"/>
      <c r="AQ145" s="80"/>
      <c r="AR145" s="80"/>
      <c r="AS145" s="99"/>
      <c r="AT145" s="119">
        <f t="shared" si="86"/>
        <v>0</v>
      </c>
      <c r="AU145" s="96">
        <f t="shared" si="87"/>
        <v>0</v>
      </c>
      <c r="AV145" s="96">
        <f t="shared" si="88"/>
        <v>0</v>
      </c>
      <c r="AW145" s="96">
        <f t="shared" si="89"/>
        <v>0</v>
      </c>
      <c r="AX145" s="96">
        <f t="shared" si="90"/>
        <v>0</v>
      </c>
      <c r="AY145" s="98">
        <f t="shared" si="91"/>
        <v>0</v>
      </c>
    </row>
    <row r="146" spans="1:51" hidden="1" x14ac:dyDescent="0.2">
      <c r="A146" s="94"/>
      <c r="B146" s="121"/>
      <c r="C146" s="94"/>
      <c r="D146" s="119">
        <f t="shared" si="31"/>
        <v>0</v>
      </c>
      <c r="E146" s="122"/>
      <c r="F146" s="80"/>
      <c r="G146" s="80"/>
      <c r="H146" s="80"/>
      <c r="I146" s="99"/>
      <c r="J146" s="119">
        <f t="shared" si="32"/>
        <v>0</v>
      </c>
      <c r="K146" s="123"/>
      <c r="L146" s="80"/>
      <c r="M146" s="80"/>
      <c r="N146" s="80"/>
      <c r="O146" s="99"/>
      <c r="P146" s="119">
        <f t="shared" si="73"/>
        <v>0</v>
      </c>
      <c r="Q146" s="96">
        <f t="shared" si="74"/>
        <v>0</v>
      </c>
      <c r="R146" s="96">
        <f t="shared" si="75"/>
        <v>0</v>
      </c>
      <c r="S146" s="96">
        <f t="shared" si="76"/>
        <v>0</v>
      </c>
      <c r="T146" s="96">
        <f t="shared" si="77"/>
        <v>0</v>
      </c>
      <c r="U146" s="98">
        <f t="shared" si="78"/>
        <v>0</v>
      </c>
      <c r="V146" s="119">
        <f t="shared" si="79"/>
        <v>0</v>
      </c>
      <c r="W146" s="96">
        <f t="shared" si="80"/>
        <v>0</v>
      </c>
      <c r="X146" s="96">
        <f t="shared" si="81"/>
        <v>0</v>
      </c>
      <c r="Y146" s="96">
        <f t="shared" si="82"/>
        <v>0</v>
      </c>
      <c r="Z146" s="96">
        <f t="shared" si="83"/>
        <v>0</v>
      </c>
      <c r="AA146" s="98">
        <f t="shared" si="84"/>
        <v>0</v>
      </c>
      <c r="AB146" s="119">
        <f t="shared" si="85"/>
        <v>0</v>
      </c>
      <c r="AC146" s="80"/>
      <c r="AD146" s="80"/>
      <c r="AE146" s="80"/>
      <c r="AF146" s="80"/>
      <c r="AG146" s="99"/>
      <c r="AH146" s="119">
        <f t="shared" si="46"/>
        <v>0</v>
      </c>
      <c r="AI146" s="80"/>
      <c r="AJ146" s="80"/>
      <c r="AK146" s="80"/>
      <c r="AL146" s="80"/>
      <c r="AM146" s="99"/>
      <c r="AN146" s="119">
        <f t="shared" si="47"/>
        <v>0</v>
      </c>
      <c r="AO146" s="80"/>
      <c r="AP146" s="80"/>
      <c r="AQ146" s="80"/>
      <c r="AR146" s="80"/>
      <c r="AS146" s="99"/>
      <c r="AT146" s="119">
        <f t="shared" si="86"/>
        <v>0</v>
      </c>
      <c r="AU146" s="96">
        <f t="shared" si="87"/>
        <v>0</v>
      </c>
      <c r="AV146" s="96">
        <f t="shared" si="88"/>
        <v>0</v>
      </c>
      <c r="AW146" s="96">
        <f t="shared" si="89"/>
        <v>0</v>
      </c>
      <c r="AX146" s="96">
        <f t="shared" si="90"/>
        <v>0</v>
      </c>
      <c r="AY146" s="98">
        <f t="shared" si="91"/>
        <v>0</v>
      </c>
    </row>
    <row r="147" spans="1:51" hidden="1" x14ac:dyDescent="0.2">
      <c r="A147" s="94"/>
      <c r="B147" s="121"/>
      <c r="C147" s="94"/>
      <c r="D147" s="119">
        <f t="shared" si="31"/>
        <v>0</v>
      </c>
      <c r="E147" s="122"/>
      <c r="F147" s="80"/>
      <c r="G147" s="80"/>
      <c r="H147" s="80"/>
      <c r="I147" s="99"/>
      <c r="J147" s="119">
        <f t="shared" si="32"/>
        <v>0</v>
      </c>
      <c r="K147" s="123"/>
      <c r="L147" s="80"/>
      <c r="M147" s="80"/>
      <c r="N147" s="80"/>
      <c r="O147" s="99"/>
      <c r="P147" s="119">
        <f t="shared" si="73"/>
        <v>0</v>
      </c>
      <c r="Q147" s="96">
        <f t="shared" si="74"/>
        <v>0</v>
      </c>
      <c r="R147" s="96">
        <f t="shared" si="75"/>
        <v>0</v>
      </c>
      <c r="S147" s="96">
        <f t="shared" si="76"/>
        <v>0</v>
      </c>
      <c r="T147" s="96">
        <f t="shared" si="77"/>
        <v>0</v>
      </c>
      <c r="U147" s="98">
        <f t="shared" si="78"/>
        <v>0</v>
      </c>
      <c r="V147" s="119">
        <f t="shared" si="79"/>
        <v>0</v>
      </c>
      <c r="W147" s="96">
        <f t="shared" si="80"/>
        <v>0</v>
      </c>
      <c r="X147" s="96">
        <f t="shared" si="81"/>
        <v>0</v>
      </c>
      <c r="Y147" s="96">
        <f t="shared" si="82"/>
        <v>0</v>
      </c>
      <c r="Z147" s="96">
        <f t="shared" si="83"/>
        <v>0</v>
      </c>
      <c r="AA147" s="98">
        <f t="shared" si="84"/>
        <v>0</v>
      </c>
      <c r="AB147" s="119">
        <f t="shared" si="85"/>
        <v>0</v>
      </c>
      <c r="AC147" s="80"/>
      <c r="AD147" s="80"/>
      <c r="AE147" s="80"/>
      <c r="AF147" s="80"/>
      <c r="AG147" s="99"/>
      <c r="AH147" s="119">
        <f t="shared" si="46"/>
        <v>0</v>
      </c>
      <c r="AI147" s="80"/>
      <c r="AJ147" s="80"/>
      <c r="AK147" s="80"/>
      <c r="AL147" s="80"/>
      <c r="AM147" s="99"/>
      <c r="AN147" s="119">
        <f t="shared" si="47"/>
        <v>0</v>
      </c>
      <c r="AO147" s="80"/>
      <c r="AP147" s="80"/>
      <c r="AQ147" s="80"/>
      <c r="AR147" s="80"/>
      <c r="AS147" s="99"/>
      <c r="AT147" s="119">
        <f t="shared" si="86"/>
        <v>0</v>
      </c>
      <c r="AU147" s="96">
        <f t="shared" si="87"/>
        <v>0</v>
      </c>
      <c r="AV147" s="96">
        <f t="shared" si="88"/>
        <v>0</v>
      </c>
      <c r="AW147" s="96">
        <f t="shared" si="89"/>
        <v>0</v>
      </c>
      <c r="AX147" s="96">
        <f t="shared" si="90"/>
        <v>0</v>
      </c>
      <c r="AY147" s="98">
        <f t="shared" si="91"/>
        <v>0</v>
      </c>
    </row>
    <row r="148" spans="1:51" hidden="1" x14ac:dyDescent="0.2">
      <c r="A148" s="94"/>
      <c r="B148" s="121"/>
      <c r="C148" s="94"/>
      <c r="D148" s="119">
        <f t="shared" si="31"/>
        <v>0</v>
      </c>
      <c r="E148" s="122"/>
      <c r="F148" s="80"/>
      <c r="G148" s="80"/>
      <c r="H148" s="80"/>
      <c r="I148" s="99"/>
      <c r="J148" s="119">
        <f t="shared" si="32"/>
        <v>0</v>
      </c>
      <c r="K148" s="123"/>
      <c r="L148" s="80"/>
      <c r="M148" s="80"/>
      <c r="N148" s="80"/>
      <c r="O148" s="99"/>
      <c r="P148" s="119">
        <f t="shared" si="73"/>
        <v>0</v>
      </c>
      <c r="Q148" s="96">
        <f t="shared" si="74"/>
        <v>0</v>
      </c>
      <c r="R148" s="96">
        <f t="shared" si="75"/>
        <v>0</v>
      </c>
      <c r="S148" s="96">
        <f t="shared" si="76"/>
        <v>0</v>
      </c>
      <c r="T148" s="96">
        <f t="shared" si="77"/>
        <v>0</v>
      </c>
      <c r="U148" s="98">
        <f t="shared" si="78"/>
        <v>0</v>
      </c>
      <c r="V148" s="119">
        <f t="shared" si="79"/>
        <v>0</v>
      </c>
      <c r="W148" s="96">
        <f t="shared" si="80"/>
        <v>0</v>
      </c>
      <c r="X148" s="96">
        <f t="shared" si="81"/>
        <v>0</v>
      </c>
      <c r="Y148" s="96">
        <f t="shared" si="82"/>
        <v>0</v>
      </c>
      <c r="Z148" s="96">
        <f t="shared" si="83"/>
        <v>0</v>
      </c>
      <c r="AA148" s="98">
        <f t="shared" si="84"/>
        <v>0</v>
      </c>
      <c r="AB148" s="119">
        <f t="shared" si="85"/>
        <v>0</v>
      </c>
      <c r="AC148" s="80"/>
      <c r="AD148" s="80"/>
      <c r="AE148" s="80"/>
      <c r="AF148" s="80"/>
      <c r="AG148" s="99"/>
      <c r="AH148" s="119">
        <f t="shared" si="46"/>
        <v>0</v>
      </c>
      <c r="AI148" s="80"/>
      <c r="AJ148" s="80"/>
      <c r="AK148" s="80"/>
      <c r="AL148" s="80"/>
      <c r="AM148" s="99"/>
      <c r="AN148" s="119">
        <f t="shared" si="47"/>
        <v>0</v>
      </c>
      <c r="AO148" s="80"/>
      <c r="AP148" s="80"/>
      <c r="AQ148" s="80"/>
      <c r="AR148" s="80"/>
      <c r="AS148" s="99"/>
      <c r="AT148" s="119">
        <f t="shared" si="86"/>
        <v>0</v>
      </c>
      <c r="AU148" s="96">
        <f t="shared" si="87"/>
        <v>0</v>
      </c>
      <c r="AV148" s="96">
        <f t="shared" si="88"/>
        <v>0</v>
      </c>
      <c r="AW148" s="96">
        <f t="shared" si="89"/>
        <v>0</v>
      </c>
      <c r="AX148" s="96">
        <f t="shared" si="90"/>
        <v>0</v>
      </c>
      <c r="AY148" s="98">
        <f t="shared" si="91"/>
        <v>0</v>
      </c>
    </row>
    <row r="149" spans="1:51" hidden="1" x14ac:dyDescent="0.2">
      <c r="A149" s="94"/>
      <c r="B149" s="121"/>
      <c r="C149" s="94"/>
      <c r="D149" s="119">
        <f t="shared" si="31"/>
        <v>0</v>
      </c>
      <c r="E149" s="122"/>
      <c r="F149" s="80"/>
      <c r="G149" s="80"/>
      <c r="H149" s="80"/>
      <c r="I149" s="99"/>
      <c r="J149" s="119">
        <f t="shared" si="32"/>
        <v>0</v>
      </c>
      <c r="K149" s="123"/>
      <c r="L149" s="80"/>
      <c r="M149" s="80"/>
      <c r="N149" s="80"/>
      <c r="O149" s="99"/>
      <c r="P149" s="119">
        <f t="shared" si="73"/>
        <v>0</v>
      </c>
      <c r="Q149" s="96">
        <f t="shared" si="74"/>
        <v>0</v>
      </c>
      <c r="R149" s="96">
        <f t="shared" si="75"/>
        <v>0</v>
      </c>
      <c r="S149" s="96">
        <f t="shared" si="76"/>
        <v>0</v>
      </c>
      <c r="T149" s="96">
        <f t="shared" si="77"/>
        <v>0</v>
      </c>
      <c r="U149" s="98">
        <f t="shared" si="78"/>
        <v>0</v>
      </c>
      <c r="V149" s="119">
        <f t="shared" si="79"/>
        <v>0</v>
      </c>
      <c r="W149" s="96">
        <f t="shared" si="80"/>
        <v>0</v>
      </c>
      <c r="X149" s="96">
        <f t="shared" si="81"/>
        <v>0</v>
      </c>
      <c r="Y149" s="96">
        <f t="shared" si="82"/>
        <v>0</v>
      </c>
      <c r="Z149" s="96">
        <f t="shared" si="83"/>
        <v>0</v>
      </c>
      <c r="AA149" s="98">
        <f t="shared" si="84"/>
        <v>0</v>
      </c>
      <c r="AB149" s="119">
        <f t="shared" si="85"/>
        <v>0</v>
      </c>
      <c r="AC149" s="80"/>
      <c r="AD149" s="80"/>
      <c r="AE149" s="80"/>
      <c r="AF149" s="80"/>
      <c r="AG149" s="99"/>
      <c r="AH149" s="119">
        <f t="shared" si="46"/>
        <v>0</v>
      </c>
      <c r="AI149" s="80"/>
      <c r="AJ149" s="80"/>
      <c r="AK149" s="80"/>
      <c r="AL149" s="80"/>
      <c r="AM149" s="99"/>
      <c r="AN149" s="119">
        <f t="shared" si="47"/>
        <v>0</v>
      </c>
      <c r="AO149" s="80"/>
      <c r="AP149" s="80"/>
      <c r="AQ149" s="80"/>
      <c r="AR149" s="80"/>
      <c r="AS149" s="99"/>
      <c r="AT149" s="119">
        <f t="shared" si="86"/>
        <v>0</v>
      </c>
      <c r="AU149" s="96">
        <f t="shared" si="87"/>
        <v>0</v>
      </c>
      <c r="AV149" s="96">
        <f t="shared" si="88"/>
        <v>0</v>
      </c>
      <c r="AW149" s="96">
        <f t="shared" si="89"/>
        <v>0</v>
      </c>
      <c r="AX149" s="96">
        <f t="shared" si="90"/>
        <v>0</v>
      </c>
      <c r="AY149" s="98">
        <f t="shared" si="91"/>
        <v>0</v>
      </c>
    </row>
    <row r="150" spans="1:51" hidden="1" x14ac:dyDescent="0.2">
      <c r="A150" s="94"/>
      <c r="B150" s="121"/>
      <c r="C150" s="94"/>
      <c r="D150" s="119">
        <f t="shared" si="31"/>
        <v>0</v>
      </c>
      <c r="E150" s="122"/>
      <c r="F150" s="80"/>
      <c r="G150" s="80"/>
      <c r="H150" s="80"/>
      <c r="I150" s="99"/>
      <c r="J150" s="119">
        <f t="shared" si="32"/>
        <v>0</v>
      </c>
      <c r="K150" s="123"/>
      <c r="L150" s="80"/>
      <c r="M150" s="80"/>
      <c r="N150" s="80"/>
      <c r="O150" s="99"/>
      <c r="P150" s="119">
        <f t="shared" si="73"/>
        <v>0</v>
      </c>
      <c r="Q150" s="96">
        <f t="shared" si="74"/>
        <v>0</v>
      </c>
      <c r="R150" s="96">
        <f t="shared" si="75"/>
        <v>0</v>
      </c>
      <c r="S150" s="96">
        <f t="shared" si="76"/>
        <v>0</v>
      </c>
      <c r="T150" s="96">
        <f t="shared" si="77"/>
        <v>0</v>
      </c>
      <c r="U150" s="98">
        <f t="shared" si="78"/>
        <v>0</v>
      </c>
      <c r="V150" s="119">
        <f t="shared" si="79"/>
        <v>0</v>
      </c>
      <c r="W150" s="96">
        <f t="shared" si="80"/>
        <v>0</v>
      </c>
      <c r="X150" s="96">
        <f t="shared" si="81"/>
        <v>0</v>
      </c>
      <c r="Y150" s="96">
        <f t="shared" si="82"/>
        <v>0</v>
      </c>
      <c r="Z150" s="96">
        <f t="shared" si="83"/>
        <v>0</v>
      </c>
      <c r="AA150" s="98">
        <f t="shared" si="84"/>
        <v>0</v>
      </c>
      <c r="AB150" s="119">
        <f t="shared" si="85"/>
        <v>0</v>
      </c>
      <c r="AC150" s="80"/>
      <c r="AD150" s="80"/>
      <c r="AE150" s="80"/>
      <c r="AF150" s="80"/>
      <c r="AG150" s="99"/>
      <c r="AH150" s="119">
        <f t="shared" si="46"/>
        <v>0</v>
      </c>
      <c r="AI150" s="80"/>
      <c r="AJ150" s="80"/>
      <c r="AK150" s="80"/>
      <c r="AL150" s="80"/>
      <c r="AM150" s="99"/>
      <c r="AN150" s="119">
        <f t="shared" si="47"/>
        <v>0</v>
      </c>
      <c r="AO150" s="80"/>
      <c r="AP150" s="80"/>
      <c r="AQ150" s="80"/>
      <c r="AR150" s="80"/>
      <c r="AS150" s="99"/>
      <c r="AT150" s="119">
        <f t="shared" si="86"/>
        <v>0</v>
      </c>
      <c r="AU150" s="96">
        <f t="shared" si="87"/>
        <v>0</v>
      </c>
      <c r="AV150" s="96">
        <f t="shared" si="88"/>
        <v>0</v>
      </c>
      <c r="AW150" s="96">
        <f t="shared" si="89"/>
        <v>0</v>
      </c>
      <c r="AX150" s="96">
        <f t="shared" si="90"/>
        <v>0</v>
      </c>
      <c r="AY150" s="98">
        <f t="shared" si="91"/>
        <v>0</v>
      </c>
    </row>
    <row r="151" spans="1:51" hidden="1" x14ac:dyDescent="0.2">
      <c r="A151" s="94"/>
      <c r="B151" s="121"/>
      <c r="C151" s="94"/>
      <c r="D151" s="119">
        <f t="shared" si="31"/>
        <v>0</v>
      </c>
      <c r="E151" s="122"/>
      <c r="F151" s="80"/>
      <c r="G151" s="80"/>
      <c r="H151" s="80"/>
      <c r="I151" s="99"/>
      <c r="J151" s="119">
        <f t="shared" si="32"/>
        <v>0</v>
      </c>
      <c r="K151" s="123"/>
      <c r="L151" s="80"/>
      <c r="M151" s="80"/>
      <c r="N151" s="80"/>
      <c r="O151" s="99"/>
      <c r="P151" s="119">
        <f t="shared" si="73"/>
        <v>0</v>
      </c>
      <c r="Q151" s="96">
        <f t="shared" si="74"/>
        <v>0</v>
      </c>
      <c r="R151" s="96">
        <f t="shared" si="75"/>
        <v>0</v>
      </c>
      <c r="S151" s="96">
        <f t="shared" si="76"/>
        <v>0</v>
      </c>
      <c r="T151" s="96">
        <f t="shared" si="77"/>
        <v>0</v>
      </c>
      <c r="U151" s="98">
        <f t="shared" si="78"/>
        <v>0</v>
      </c>
      <c r="V151" s="119">
        <f t="shared" si="79"/>
        <v>0</v>
      </c>
      <c r="W151" s="96">
        <f t="shared" si="80"/>
        <v>0</v>
      </c>
      <c r="X151" s="96">
        <f t="shared" si="81"/>
        <v>0</v>
      </c>
      <c r="Y151" s="96">
        <f t="shared" si="82"/>
        <v>0</v>
      </c>
      <c r="Z151" s="96">
        <f t="shared" si="83"/>
        <v>0</v>
      </c>
      <c r="AA151" s="98">
        <f t="shared" si="84"/>
        <v>0</v>
      </c>
      <c r="AB151" s="119">
        <f t="shared" si="85"/>
        <v>0</v>
      </c>
      <c r="AC151" s="80"/>
      <c r="AD151" s="80"/>
      <c r="AE151" s="80"/>
      <c r="AF151" s="80"/>
      <c r="AG151" s="99"/>
      <c r="AH151" s="119">
        <f t="shared" si="46"/>
        <v>0</v>
      </c>
      <c r="AI151" s="80"/>
      <c r="AJ151" s="80"/>
      <c r="AK151" s="80"/>
      <c r="AL151" s="80"/>
      <c r="AM151" s="99"/>
      <c r="AN151" s="119">
        <f t="shared" si="47"/>
        <v>0</v>
      </c>
      <c r="AO151" s="80"/>
      <c r="AP151" s="80"/>
      <c r="AQ151" s="80"/>
      <c r="AR151" s="80"/>
      <c r="AS151" s="99"/>
      <c r="AT151" s="119">
        <f t="shared" si="86"/>
        <v>0</v>
      </c>
      <c r="AU151" s="96">
        <f t="shared" si="87"/>
        <v>0</v>
      </c>
      <c r="AV151" s="96">
        <f t="shared" si="88"/>
        <v>0</v>
      </c>
      <c r="AW151" s="96">
        <f t="shared" si="89"/>
        <v>0</v>
      </c>
      <c r="AX151" s="96">
        <f t="shared" si="90"/>
        <v>0</v>
      </c>
      <c r="AY151" s="98">
        <f t="shared" si="91"/>
        <v>0</v>
      </c>
    </row>
    <row r="152" spans="1:51" hidden="1" x14ac:dyDescent="0.2">
      <c r="A152" s="94"/>
      <c r="B152" s="121"/>
      <c r="C152" s="94"/>
      <c r="D152" s="119">
        <f t="shared" si="31"/>
        <v>0</v>
      </c>
      <c r="E152" s="122"/>
      <c r="F152" s="80"/>
      <c r="G152" s="80"/>
      <c r="H152" s="80"/>
      <c r="I152" s="99"/>
      <c r="J152" s="119">
        <f t="shared" si="32"/>
        <v>0</v>
      </c>
      <c r="K152" s="123"/>
      <c r="L152" s="80"/>
      <c r="M152" s="80"/>
      <c r="N152" s="80"/>
      <c r="O152" s="99"/>
      <c r="P152" s="119">
        <f t="shared" si="73"/>
        <v>0</v>
      </c>
      <c r="Q152" s="96">
        <f t="shared" si="74"/>
        <v>0</v>
      </c>
      <c r="R152" s="96">
        <f t="shared" si="75"/>
        <v>0</v>
      </c>
      <c r="S152" s="96">
        <f t="shared" si="76"/>
        <v>0</v>
      </c>
      <c r="T152" s="96">
        <f t="shared" si="77"/>
        <v>0</v>
      </c>
      <c r="U152" s="98">
        <f t="shared" si="78"/>
        <v>0</v>
      </c>
      <c r="V152" s="119">
        <f t="shared" si="79"/>
        <v>0</v>
      </c>
      <c r="W152" s="96">
        <f t="shared" si="80"/>
        <v>0</v>
      </c>
      <c r="X152" s="96">
        <f t="shared" si="81"/>
        <v>0</v>
      </c>
      <c r="Y152" s="96">
        <f t="shared" si="82"/>
        <v>0</v>
      </c>
      <c r="Z152" s="96">
        <f t="shared" si="83"/>
        <v>0</v>
      </c>
      <c r="AA152" s="98">
        <f t="shared" si="84"/>
        <v>0</v>
      </c>
      <c r="AB152" s="119">
        <f t="shared" si="85"/>
        <v>0</v>
      </c>
      <c r="AC152" s="80"/>
      <c r="AD152" s="80"/>
      <c r="AE152" s="80"/>
      <c r="AF152" s="80"/>
      <c r="AG152" s="99"/>
      <c r="AH152" s="119">
        <f t="shared" si="46"/>
        <v>0</v>
      </c>
      <c r="AI152" s="80"/>
      <c r="AJ152" s="80"/>
      <c r="AK152" s="80"/>
      <c r="AL152" s="80"/>
      <c r="AM152" s="99"/>
      <c r="AN152" s="119">
        <f t="shared" si="47"/>
        <v>0</v>
      </c>
      <c r="AO152" s="80"/>
      <c r="AP152" s="80"/>
      <c r="AQ152" s="80"/>
      <c r="AR152" s="80"/>
      <c r="AS152" s="99"/>
      <c r="AT152" s="119">
        <f t="shared" si="86"/>
        <v>0</v>
      </c>
      <c r="AU152" s="96">
        <f t="shared" si="87"/>
        <v>0</v>
      </c>
      <c r="AV152" s="96">
        <f t="shared" si="88"/>
        <v>0</v>
      </c>
      <c r="AW152" s="96">
        <f t="shared" si="89"/>
        <v>0</v>
      </c>
      <c r="AX152" s="96">
        <f t="shared" si="90"/>
        <v>0</v>
      </c>
      <c r="AY152" s="98">
        <f t="shared" si="91"/>
        <v>0</v>
      </c>
    </row>
    <row r="153" spans="1:51" hidden="1" x14ac:dyDescent="0.2">
      <c r="A153" s="94"/>
      <c r="B153" s="121"/>
      <c r="C153" s="94"/>
      <c r="D153" s="119">
        <f t="shared" si="31"/>
        <v>0</v>
      </c>
      <c r="E153" s="122"/>
      <c r="F153" s="80"/>
      <c r="G153" s="80"/>
      <c r="H153" s="80"/>
      <c r="I153" s="99"/>
      <c r="J153" s="119">
        <f t="shared" si="32"/>
        <v>0</v>
      </c>
      <c r="K153" s="123"/>
      <c r="L153" s="80"/>
      <c r="M153" s="80"/>
      <c r="N153" s="80"/>
      <c r="O153" s="99"/>
      <c r="P153" s="119">
        <f t="shared" si="73"/>
        <v>0</v>
      </c>
      <c r="Q153" s="96">
        <f t="shared" si="74"/>
        <v>0</v>
      </c>
      <c r="R153" s="96">
        <f t="shared" si="75"/>
        <v>0</v>
      </c>
      <c r="S153" s="96">
        <f t="shared" si="76"/>
        <v>0</v>
      </c>
      <c r="T153" s="96">
        <f t="shared" si="77"/>
        <v>0</v>
      </c>
      <c r="U153" s="98">
        <f t="shared" si="78"/>
        <v>0</v>
      </c>
      <c r="V153" s="119">
        <f t="shared" si="79"/>
        <v>0</v>
      </c>
      <c r="W153" s="96">
        <f t="shared" si="80"/>
        <v>0</v>
      </c>
      <c r="X153" s="96">
        <f t="shared" si="81"/>
        <v>0</v>
      </c>
      <c r="Y153" s="96">
        <f t="shared" si="82"/>
        <v>0</v>
      </c>
      <c r="Z153" s="96">
        <f t="shared" si="83"/>
        <v>0</v>
      </c>
      <c r="AA153" s="98">
        <f t="shared" si="84"/>
        <v>0</v>
      </c>
      <c r="AB153" s="119">
        <f t="shared" si="85"/>
        <v>0</v>
      </c>
      <c r="AC153" s="80"/>
      <c r="AD153" s="80"/>
      <c r="AE153" s="80"/>
      <c r="AF153" s="80"/>
      <c r="AG153" s="99"/>
      <c r="AH153" s="119">
        <f t="shared" si="46"/>
        <v>0</v>
      </c>
      <c r="AI153" s="80"/>
      <c r="AJ153" s="80"/>
      <c r="AK153" s="80"/>
      <c r="AL153" s="80"/>
      <c r="AM153" s="99"/>
      <c r="AN153" s="119">
        <f t="shared" si="47"/>
        <v>0</v>
      </c>
      <c r="AO153" s="80"/>
      <c r="AP153" s="80"/>
      <c r="AQ153" s="80"/>
      <c r="AR153" s="80"/>
      <c r="AS153" s="99"/>
      <c r="AT153" s="119">
        <f t="shared" si="86"/>
        <v>0</v>
      </c>
      <c r="AU153" s="96">
        <f t="shared" si="87"/>
        <v>0</v>
      </c>
      <c r="AV153" s="96">
        <f t="shared" si="88"/>
        <v>0</v>
      </c>
      <c r="AW153" s="96">
        <f t="shared" si="89"/>
        <v>0</v>
      </c>
      <c r="AX153" s="96">
        <f t="shared" si="90"/>
        <v>0</v>
      </c>
      <c r="AY153" s="98">
        <f t="shared" si="91"/>
        <v>0</v>
      </c>
    </row>
    <row r="154" spans="1:51" hidden="1" x14ac:dyDescent="0.2">
      <c r="A154" s="94"/>
      <c r="B154" s="121"/>
      <c r="C154" s="94"/>
      <c r="D154" s="119">
        <f t="shared" si="31"/>
        <v>0</v>
      </c>
      <c r="E154" s="122"/>
      <c r="F154" s="80"/>
      <c r="G154" s="80"/>
      <c r="H154" s="80"/>
      <c r="I154" s="99"/>
      <c r="J154" s="119">
        <f t="shared" si="32"/>
        <v>0</v>
      </c>
      <c r="K154" s="123"/>
      <c r="L154" s="80"/>
      <c r="M154" s="80"/>
      <c r="N154" s="80"/>
      <c r="O154" s="99"/>
      <c r="P154" s="119">
        <f t="shared" si="73"/>
        <v>0</v>
      </c>
      <c r="Q154" s="96">
        <f t="shared" si="74"/>
        <v>0</v>
      </c>
      <c r="R154" s="96">
        <f t="shared" si="75"/>
        <v>0</v>
      </c>
      <c r="S154" s="96">
        <f t="shared" si="76"/>
        <v>0</v>
      </c>
      <c r="T154" s="96">
        <f t="shared" si="77"/>
        <v>0</v>
      </c>
      <c r="U154" s="98">
        <f t="shared" si="78"/>
        <v>0</v>
      </c>
      <c r="V154" s="119">
        <f t="shared" si="79"/>
        <v>0</v>
      </c>
      <c r="W154" s="96">
        <f t="shared" si="80"/>
        <v>0</v>
      </c>
      <c r="X154" s="96">
        <f t="shared" si="81"/>
        <v>0</v>
      </c>
      <c r="Y154" s="96">
        <f t="shared" si="82"/>
        <v>0</v>
      </c>
      <c r="Z154" s="96">
        <f t="shared" si="83"/>
        <v>0</v>
      </c>
      <c r="AA154" s="98">
        <f t="shared" si="84"/>
        <v>0</v>
      </c>
      <c r="AB154" s="119">
        <f t="shared" si="85"/>
        <v>0</v>
      </c>
      <c r="AC154" s="80"/>
      <c r="AD154" s="80"/>
      <c r="AE154" s="80"/>
      <c r="AF154" s="80"/>
      <c r="AG154" s="99"/>
      <c r="AH154" s="119">
        <f t="shared" si="46"/>
        <v>0</v>
      </c>
      <c r="AI154" s="80"/>
      <c r="AJ154" s="80"/>
      <c r="AK154" s="80"/>
      <c r="AL154" s="80"/>
      <c r="AM154" s="99"/>
      <c r="AN154" s="119">
        <f t="shared" si="47"/>
        <v>0</v>
      </c>
      <c r="AO154" s="80"/>
      <c r="AP154" s="80"/>
      <c r="AQ154" s="80"/>
      <c r="AR154" s="80"/>
      <c r="AS154" s="99"/>
      <c r="AT154" s="119">
        <f t="shared" si="86"/>
        <v>0</v>
      </c>
      <c r="AU154" s="96">
        <f t="shared" si="87"/>
        <v>0</v>
      </c>
      <c r="AV154" s="96">
        <f t="shared" si="88"/>
        <v>0</v>
      </c>
      <c r="AW154" s="96">
        <f t="shared" si="89"/>
        <v>0</v>
      </c>
      <c r="AX154" s="96">
        <f t="shared" si="90"/>
        <v>0</v>
      </c>
      <c r="AY154" s="98">
        <f t="shared" si="91"/>
        <v>0</v>
      </c>
    </row>
    <row r="155" spans="1:51" hidden="1" x14ac:dyDescent="0.2">
      <c r="A155" s="94"/>
      <c r="B155" s="121"/>
      <c r="C155" s="94"/>
      <c r="D155" s="119">
        <f t="shared" si="31"/>
        <v>0</v>
      </c>
      <c r="E155" s="122"/>
      <c r="F155" s="80"/>
      <c r="G155" s="80"/>
      <c r="H155" s="80"/>
      <c r="I155" s="99"/>
      <c r="J155" s="119">
        <f t="shared" si="32"/>
        <v>0</v>
      </c>
      <c r="K155" s="123"/>
      <c r="L155" s="80"/>
      <c r="M155" s="80"/>
      <c r="N155" s="80"/>
      <c r="O155" s="99"/>
      <c r="P155" s="119">
        <f t="shared" si="73"/>
        <v>0</v>
      </c>
      <c r="Q155" s="96">
        <f t="shared" si="74"/>
        <v>0</v>
      </c>
      <c r="R155" s="96">
        <f t="shared" si="75"/>
        <v>0</v>
      </c>
      <c r="S155" s="96">
        <f t="shared" si="76"/>
        <v>0</v>
      </c>
      <c r="T155" s="96">
        <f t="shared" si="77"/>
        <v>0</v>
      </c>
      <c r="U155" s="98">
        <f t="shared" si="78"/>
        <v>0</v>
      </c>
      <c r="V155" s="119">
        <f t="shared" si="79"/>
        <v>0</v>
      </c>
      <c r="W155" s="96">
        <f t="shared" si="80"/>
        <v>0</v>
      </c>
      <c r="X155" s="96">
        <f t="shared" si="81"/>
        <v>0</v>
      </c>
      <c r="Y155" s="96">
        <f t="shared" si="82"/>
        <v>0</v>
      </c>
      <c r="Z155" s="96">
        <f t="shared" si="83"/>
        <v>0</v>
      </c>
      <c r="AA155" s="98">
        <f t="shared" si="84"/>
        <v>0</v>
      </c>
      <c r="AB155" s="119">
        <f t="shared" si="85"/>
        <v>0</v>
      </c>
      <c r="AC155" s="80"/>
      <c r="AD155" s="80"/>
      <c r="AE155" s="80"/>
      <c r="AF155" s="80"/>
      <c r="AG155" s="99"/>
      <c r="AH155" s="119">
        <f t="shared" si="46"/>
        <v>0</v>
      </c>
      <c r="AI155" s="80"/>
      <c r="AJ155" s="80"/>
      <c r="AK155" s="80"/>
      <c r="AL155" s="80"/>
      <c r="AM155" s="99"/>
      <c r="AN155" s="119">
        <f t="shared" si="47"/>
        <v>0</v>
      </c>
      <c r="AO155" s="80"/>
      <c r="AP155" s="80"/>
      <c r="AQ155" s="80"/>
      <c r="AR155" s="80"/>
      <c r="AS155" s="99"/>
      <c r="AT155" s="119">
        <f t="shared" si="86"/>
        <v>0</v>
      </c>
      <c r="AU155" s="96">
        <f t="shared" si="87"/>
        <v>0</v>
      </c>
      <c r="AV155" s="96">
        <f t="shared" si="88"/>
        <v>0</v>
      </c>
      <c r="AW155" s="96">
        <f t="shared" si="89"/>
        <v>0</v>
      </c>
      <c r="AX155" s="96">
        <f t="shared" si="90"/>
        <v>0</v>
      </c>
      <c r="AY155" s="98">
        <f t="shared" si="91"/>
        <v>0</v>
      </c>
    </row>
    <row r="156" spans="1:51" hidden="1" x14ac:dyDescent="0.2">
      <c r="A156" s="94"/>
      <c r="B156" s="121"/>
      <c r="C156" s="94"/>
      <c r="D156" s="119">
        <f t="shared" si="31"/>
        <v>0</v>
      </c>
      <c r="E156" s="122"/>
      <c r="F156" s="80"/>
      <c r="G156" s="80"/>
      <c r="H156" s="80"/>
      <c r="I156" s="99"/>
      <c r="J156" s="119">
        <f t="shared" si="32"/>
        <v>0</v>
      </c>
      <c r="K156" s="123"/>
      <c r="L156" s="80"/>
      <c r="M156" s="80"/>
      <c r="N156" s="80"/>
      <c r="O156" s="99"/>
      <c r="P156" s="119">
        <f t="shared" si="73"/>
        <v>0</v>
      </c>
      <c r="Q156" s="96">
        <f t="shared" si="74"/>
        <v>0</v>
      </c>
      <c r="R156" s="96">
        <f t="shared" si="75"/>
        <v>0</v>
      </c>
      <c r="S156" s="96">
        <f t="shared" si="76"/>
        <v>0</v>
      </c>
      <c r="T156" s="96">
        <f t="shared" si="77"/>
        <v>0</v>
      </c>
      <c r="U156" s="98">
        <f t="shared" si="78"/>
        <v>0</v>
      </c>
      <c r="V156" s="119">
        <f t="shared" si="79"/>
        <v>0</v>
      </c>
      <c r="W156" s="96">
        <f t="shared" si="80"/>
        <v>0</v>
      </c>
      <c r="X156" s="96">
        <f t="shared" si="81"/>
        <v>0</v>
      </c>
      <c r="Y156" s="96">
        <f t="shared" si="82"/>
        <v>0</v>
      </c>
      <c r="Z156" s="96">
        <f t="shared" si="83"/>
        <v>0</v>
      </c>
      <c r="AA156" s="98">
        <f t="shared" si="84"/>
        <v>0</v>
      </c>
      <c r="AB156" s="119">
        <f t="shared" si="85"/>
        <v>0</v>
      </c>
      <c r="AC156" s="80"/>
      <c r="AD156" s="80"/>
      <c r="AE156" s="80"/>
      <c r="AF156" s="80"/>
      <c r="AG156" s="99"/>
      <c r="AH156" s="119">
        <f t="shared" si="46"/>
        <v>0</v>
      </c>
      <c r="AI156" s="80"/>
      <c r="AJ156" s="80"/>
      <c r="AK156" s="80"/>
      <c r="AL156" s="80"/>
      <c r="AM156" s="99"/>
      <c r="AN156" s="119">
        <f t="shared" si="47"/>
        <v>0</v>
      </c>
      <c r="AO156" s="80"/>
      <c r="AP156" s="80"/>
      <c r="AQ156" s="80"/>
      <c r="AR156" s="80"/>
      <c r="AS156" s="99"/>
      <c r="AT156" s="119">
        <f t="shared" si="86"/>
        <v>0</v>
      </c>
      <c r="AU156" s="96">
        <f t="shared" si="87"/>
        <v>0</v>
      </c>
      <c r="AV156" s="96">
        <f t="shared" si="88"/>
        <v>0</v>
      </c>
      <c r="AW156" s="96">
        <f t="shared" si="89"/>
        <v>0</v>
      </c>
      <c r="AX156" s="96">
        <f t="shared" si="90"/>
        <v>0</v>
      </c>
      <c r="AY156" s="98">
        <f t="shared" si="91"/>
        <v>0</v>
      </c>
    </row>
    <row r="157" spans="1:51" hidden="1" x14ac:dyDescent="0.2">
      <c r="A157" s="94"/>
      <c r="B157" s="121"/>
      <c r="C157" s="94"/>
      <c r="D157" s="119">
        <f t="shared" si="31"/>
        <v>0</v>
      </c>
      <c r="E157" s="122"/>
      <c r="F157" s="80"/>
      <c r="G157" s="80"/>
      <c r="H157" s="80"/>
      <c r="I157" s="99"/>
      <c r="J157" s="119">
        <f t="shared" si="32"/>
        <v>0</v>
      </c>
      <c r="K157" s="123"/>
      <c r="L157" s="80"/>
      <c r="M157" s="80"/>
      <c r="N157" s="80"/>
      <c r="O157" s="99"/>
      <c r="P157" s="119">
        <f t="shared" si="73"/>
        <v>0</v>
      </c>
      <c r="Q157" s="96">
        <f t="shared" si="74"/>
        <v>0</v>
      </c>
      <c r="R157" s="96">
        <f t="shared" si="75"/>
        <v>0</v>
      </c>
      <c r="S157" s="96">
        <f t="shared" si="76"/>
        <v>0</v>
      </c>
      <c r="T157" s="96">
        <f t="shared" si="77"/>
        <v>0</v>
      </c>
      <c r="U157" s="98">
        <f t="shared" si="78"/>
        <v>0</v>
      </c>
      <c r="V157" s="119">
        <f t="shared" si="79"/>
        <v>0</v>
      </c>
      <c r="W157" s="96">
        <f t="shared" si="80"/>
        <v>0</v>
      </c>
      <c r="X157" s="96">
        <f t="shared" si="81"/>
        <v>0</v>
      </c>
      <c r="Y157" s="96">
        <f t="shared" si="82"/>
        <v>0</v>
      </c>
      <c r="Z157" s="96">
        <f t="shared" si="83"/>
        <v>0</v>
      </c>
      <c r="AA157" s="98">
        <f t="shared" si="84"/>
        <v>0</v>
      </c>
      <c r="AB157" s="119">
        <f t="shared" si="85"/>
        <v>0</v>
      </c>
      <c r="AC157" s="80"/>
      <c r="AD157" s="80"/>
      <c r="AE157" s="80"/>
      <c r="AF157" s="80"/>
      <c r="AG157" s="99"/>
      <c r="AH157" s="119">
        <f t="shared" si="46"/>
        <v>0</v>
      </c>
      <c r="AI157" s="80"/>
      <c r="AJ157" s="80"/>
      <c r="AK157" s="80"/>
      <c r="AL157" s="80"/>
      <c r="AM157" s="99"/>
      <c r="AN157" s="119">
        <f t="shared" si="47"/>
        <v>0</v>
      </c>
      <c r="AO157" s="80"/>
      <c r="AP157" s="80"/>
      <c r="AQ157" s="80"/>
      <c r="AR157" s="80"/>
      <c r="AS157" s="99"/>
      <c r="AT157" s="119">
        <f t="shared" si="86"/>
        <v>0</v>
      </c>
      <c r="AU157" s="96">
        <f t="shared" si="87"/>
        <v>0</v>
      </c>
      <c r="AV157" s="96">
        <f t="shared" si="88"/>
        <v>0</v>
      </c>
      <c r="AW157" s="96">
        <f t="shared" si="89"/>
        <v>0</v>
      </c>
      <c r="AX157" s="96">
        <f t="shared" si="90"/>
        <v>0</v>
      </c>
      <c r="AY157" s="98">
        <f t="shared" si="91"/>
        <v>0</v>
      </c>
    </row>
    <row r="158" spans="1:51" hidden="1" x14ac:dyDescent="0.2">
      <c r="A158" s="94"/>
      <c r="B158" s="121"/>
      <c r="C158" s="94"/>
      <c r="D158" s="119">
        <f t="shared" si="31"/>
        <v>0</v>
      </c>
      <c r="E158" s="122"/>
      <c r="F158" s="80"/>
      <c r="G158" s="80"/>
      <c r="H158" s="80"/>
      <c r="I158" s="99"/>
      <c r="J158" s="119">
        <f t="shared" si="32"/>
        <v>0</v>
      </c>
      <c r="K158" s="123"/>
      <c r="L158" s="80"/>
      <c r="M158" s="80"/>
      <c r="N158" s="80"/>
      <c r="O158" s="99"/>
      <c r="P158" s="119">
        <f t="shared" si="73"/>
        <v>0</v>
      </c>
      <c r="Q158" s="96">
        <f t="shared" si="74"/>
        <v>0</v>
      </c>
      <c r="R158" s="96">
        <f t="shared" si="75"/>
        <v>0</v>
      </c>
      <c r="S158" s="96">
        <f t="shared" si="76"/>
        <v>0</v>
      </c>
      <c r="T158" s="96">
        <f t="shared" si="77"/>
        <v>0</v>
      </c>
      <c r="U158" s="98">
        <f t="shared" si="78"/>
        <v>0</v>
      </c>
      <c r="V158" s="119">
        <f t="shared" si="79"/>
        <v>0</v>
      </c>
      <c r="W158" s="96">
        <f t="shared" si="80"/>
        <v>0</v>
      </c>
      <c r="X158" s="96">
        <f t="shared" si="81"/>
        <v>0</v>
      </c>
      <c r="Y158" s="96">
        <f t="shared" si="82"/>
        <v>0</v>
      </c>
      <c r="Z158" s="96">
        <f t="shared" si="83"/>
        <v>0</v>
      </c>
      <c r="AA158" s="98">
        <f t="shared" si="84"/>
        <v>0</v>
      </c>
      <c r="AB158" s="119">
        <f t="shared" si="85"/>
        <v>0</v>
      </c>
      <c r="AC158" s="80"/>
      <c r="AD158" s="80"/>
      <c r="AE158" s="80"/>
      <c r="AF158" s="80"/>
      <c r="AG158" s="99"/>
      <c r="AH158" s="119">
        <f t="shared" si="46"/>
        <v>0</v>
      </c>
      <c r="AI158" s="80"/>
      <c r="AJ158" s="80"/>
      <c r="AK158" s="80"/>
      <c r="AL158" s="80"/>
      <c r="AM158" s="99"/>
      <c r="AN158" s="119">
        <f t="shared" si="47"/>
        <v>0</v>
      </c>
      <c r="AO158" s="80"/>
      <c r="AP158" s="80"/>
      <c r="AQ158" s="80"/>
      <c r="AR158" s="80"/>
      <c r="AS158" s="99"/>
      <c r="AT158" s="119">
        <f t="shared" si="86"/>
        <v>0</v>
      </c>
      <c r="AU158" s="96">
        <f t="shared" si="87"/>
        <v>0</v>
      </c>
      <c r="AV158" s="96">
        <f t="shared" si="88"/>
        <v>0</v>
      </c>
      <c r="AW158" s="96">
        <f t="shared" si="89"/>
        <v>0</v>
      </c>
      <c r="AX158" s="96">
        <f t="shared" si="90"/>
        <v>0</v>
      </c>
      <c r="AY158" s="98">
        <f t="shared" si="91"/>
        <v>0</v>
      </c>
    </row>
    <row r="159" spans="1:51" hidden="1" x14ac:dyDescent="0.2">
      <c r="A159" s="94"/>
      <c r="B159" s="121"/>
      <c r="C159" s="94"/>
      <c r="D159" s="119">
        <f t="shared" si="31"/>
        <v>0</v>
      </c>
      <c r="E159" s="122"/>
      <c r="F159" s="80"/>
      <c r="G159" s="80"/>
      <c r="H159" s="80"/>
      <c r="I159" s="99"/>
      <c r="J159" s="119">
        <f t="shared" si="32"/>
        <v>0</v>
      </c>
      <c r="K159" s="123"/>
      <c r="L159" s="80"/>
      <c r="M159" s="80"/>
      <c r="N159" s="80"/>
      <c r="O159" s="99"/>
      <c r="P159" s="119">
        <f t="shared" si="73"/>
        <v>0</v>
      </c>
      <c r="Q159" s="96">
        <f t="shared" si="74"/>
        <v>0</v>
      </c>
      <c r="R159" s="96">
        <f t="shared" si="75"/>
        <v>0</v>
      </c>
      <c r="S159" s="96">
        <f t="shared" si="76"/>
        <v>0</v>
      </c>
      <c r="T159" s="96">
        <f t="shared" si="77"/>
        <v>0</v>
      </c>
      <c r="U159" s="98">
        <f t="shared" si="78"/>
        <v>0</v>
      </c>
      <c r="V159" s="119">
        <f t="shared" si="79"/>
        <v>0</v>
      </c>
      <c r="W159" s="96">
        <f t="shared" si="80"/>
        <v>0</v>
      </c>
      <c r="X159" s="96">
        <f t="shared" si="81"/>
        <v>0</v>
      </c>
      <c r="Y159" s="96">
        <f t="shared" si="82"/>
        <v>0</v>
      </c>
      <c r="Z159" s="96">
        <f t="shared" si="83"/>
        <v>0</v>
      </c>
      <c r="AA159" s="98">
        <f t="shared" si="84"/>
        <v>0</v>
      </c>
      <c r="AB159" s="119">
        <f t="shared" si="85"/>
        <v>0</v>
      </c>
      <c r="AC159" s="80"/>
      <c r="AD159" s="80"/>
      <c r="AE159" s="80"/>
      <c r="AF159" s="80"/>
      <c r="AG159" s="99"/>
      <c r="AH159" s="119">
        <f t="shared" si="46"/>
        <v>0</v>
      </c>
      <c r="AI159" s="80"/>
      <c r="AJ159" s="80"/>
      <c r="AK159" s="80"/>
      <c r="AL159" s="80"/>
      <c r="AM159" s="99"/>
      <c r="AN159" s="119">
        <f t="shared" si="47"/>
        <v>0</v>
      </c>
      <c r="AO159" s="80"/>
      <c r="AP159" s="80"/>
      <c r="AQ159" s="80"/>
      <c r="AR159" s="80"/>
      <c r="AS159" s="99"/>
      <c r="AT159" s="119">
        <f t="shared" si="86"/>
        <v>0</v>
      </c>
      <c r="AU159" s="96">
        <f t="shared" si="87"/>
        <v>0</v>
      </c>
      <c r="AV159" s="96">
        <f t="shared" si="88"/>
        <v>0</v>
      </c>
      <c r="AW159" s="96">
        <f t="shared" si="89"/>
        <v>0</v>
      </c>
      <c r="AX159" s="96">
        <f t="shared" si="90"/>
        <v>0</v>
      </c>
      <c r="AY159" s="98">
        <f t="shared" si="91"/>
        <v>0</v>
      </c>
    </row>
    <row r="160" spans="1:51" hidden="1" x14ac:dyDescent="0.2">
      <c r="A160" s="94"/>
      <c r="B160" s="121"/>
      <c r="C160" s="94"/>
      <c r="D160" s="119">
        <f t="shared" si="31"/>
        <v>0</v>
      </c>
      <c r="E160" s="122"/>
      <c r="F160" s="80"/>
      <c r="G160" s="80"/>
      <c r="H160" s="80"/>
      <c r="I160" s="99"/>
      <c r="J160" s="119">
        <f t="shared" si="32"/>
        <v>0</v>
      </c>
      <c r="K160" s="123"/>
      <c r="L160" s="80"/>
      <c r="M160" s="80"/>
      <c r="N160" s="80"/>
      <c r="O160" s="99"/>
      <c r="P160" s="119">
        <f t="shared" si="73"/>
        <v>0</v>
      </c>
      <c r="Q160" s="96">
        <f t="shared" si="74"/>
        <v>0</v>
      </c>
      <c r="R160" s="96">
        <f t="shared" si="75"/>
        <v>0</v>
      </c>
      <c r="S160" s="96">
        <f t="shared" si="76"/>
        <v>0</v>
      </c>
      <c r="T160" s="96">
        <f t="shared" si="77"/>
        <v>0</v>
      </c>
      <c r="U160" s="98">
        <f t="shared" si="78"/>
        <v>0</v>
      </c>
      <c r="V160" s="119">
        <f t="shared" si="79"/>
        <v>0</v>
      </c>
      <c r="W160" s="96">
        <f t="shared" si="80"/>
        <v>0</v>
      </c>
      <c r="X160" s="96">
        <f t="shared" si="81"/>
        <v>0</v>
      </c>
      <c r="Y160" s="96">
        <f t="shared" si="82"/>
        <v>0</v>
      </c>
      <c r="Z160" s="96">
        <f t="shared" si="83"/>
        <v>0</v>
      </c>
      <c r="AA160" s="98">
        <f t="shared" si="84"/>
        <v>0</v>
      </c>
      <c r="AB160" s="119">
        <f t="shared" si="85"/>
        <v>0</v>
      </c>
      <c r="AC160" s="80"/>
      <c r="AD160" s="80"/>
      <c r="AE160" s="80"/>
      <c r="AF160" s="80"/>
      <c r="AG160" s="99"/>
      <c r="AH160" s="119">
        <f t="shared" si="46"/>
        <v>0</v>
      </c>
      <c r="AI160" s="80"/>
      <c r="AJ160" s="80"/>
      <c r="AK160" s="80"/>
      <c r="AL160" s="80"/>
      <c r="AM160" s="99"/>
      <c r="AN160" s="119">
        <f t="shared" si="47"/>
        <v>0</v>
      </c>
      <c r="AO160" s="80"/>
      <c r="AP160" s="80"/>
      <c r="AQ160" s="80"/>
      <c r="AR160" s="80"/>
      <c r="AS160" s="99"/>
      <c r="AT160" s="119">
        <f t="shared" si="86"/>
        <v>0</v>
      </c>
      <c r="AU160" s="96">
        <f t="shared" si="87"/>
        <v>0</v>
      </c>
      <c r="AV160" s="96">
        <f t="shared" si="88"/>
        <v>0</v>
      </c>
      <c r="AW160" s="96">
        <f t="shared" si="89"/>
        <v>0</v>
      </c>
      <c r="AX160" s="96">
        <f t="shared" si="90"/>
        <v>0</v>
      </c>
      <c r="AY160" s="98">
        <f t="shared" si="91"/>
        <v>0</v>
      </c>
    </row>
    <row r="161" spans="1:51" hidden="1" x14ac:dyDescent="0.2">
      <c r="A161" s="94"/>
      <c r="B161" s="121"/>
      <c r="C161" s="94"/>
      <c r="D161" s="119">
        <f t="shared" si="31"/>
        <v>0</v>
      </c>
      <c r="E161" s="122"/>
      <c r="F161" s="80"/>
      <c r="G161" s="80"/>
      <c r="H161" s="80"/>
      <c r="I161" s="99"/>
      <c r="J161" s="119">
        <f t="shared" si="32"/>
        <v>0</v>
      </c>
      <c r="K161" s="123"/>
      <c r="L161" s="80"/>
      <c r="M161" s="80"/>
      <c r="N161" s="80"/>
      <c r="O161" s="99"/>
      <c r="P161" s="119">
        <f t="shared" si="73"/>
        <v>0</v>
      </c>
      <c r="Q161" s="96">
        <f t="shared" si="74"/>
        <v>0</v>
      </c>
      <c r="R161" s="96">
        <f t="shared" si="75"/>
        <v>0</v>
      </c>
      <c r="S161" s="96">
        <f t="shared" si="76"/>
        <v>0</v>
      </c>
      <c r="T161" s="96">
        <f t="shared" si="77"/>
        <v>0</v>
      </c>
      <c r="U161" s="98">
        <f t="shared" si="78"/>
        <v>0</v>
      </c>
      <c r="V161" s="119">
        <f t="shared" si="79"/>
        <v>0</v>
      </c>
      <c r="W161" s="96">
        <f t="shared" si="80"/>
        <v>0</v>
      </c>
      <c r="X161" s="96">
        <f t="shared" si="81"/>
        <v>0</v>
      </c>
      <c r="Y161" s="96">
        <f t="shared" si="82"/>
        <v>0</v>
      </c>
      <c r="Z161" s="96">
        <f t="shared" si="83"/>
        <v>0</v>
      </c>
      <c r="AA161" s="98">
        <f t="shared" si="84"/>
        <v>0</v>
      </c>
      <c r="AB161" s="119">
        <f t="shared" si="85"/>
        <v>0</v>
      </c>
      <c r="AC161" s="80"/>
      <c r="AD161" s="80"/>
      <c r="AE161" s="80"/>
      <c r="AF161" s="80"/>
      <c r="AG161" s="99"/>
      <c r="AH161" s="119">
        <f t="shared" si="46"/>
        <v>0</v>
      </c>
      <c r="AI161" s="80"/>
      <c r="AJ161" s="80"/>
      <c r="AK161" s="80"/>
      <c r="AL161" s="80"/>
      <c r="AM161" s="99"/>
      <c r="AN161" s="119">
        <f t="shared" si="47"/>
        <v>0</v>
      </c>
      <c r="AO161" s="80"/>
      <c r="AP161" s="80"/>
      <c r="AQ161" s="80"/>
      <c r="AR161" s="80"/>
      <c r="AS161" s="99"/>
      <c r="AT161" s="119">
        <f t="shared" si="86"/>
        <v>0</v>
      </c>
      <c r="AU161" s="96">
        <f t="shared" si="87"/>
        <v>0</v>
      </c>
      <c r="AV161" s="96">
        <f t="shared" si="88"/>
        <v>0</v>
      </c>
      <c r="AW161" s="96">
        <f t="shared" si="89"/>
        <v>0</v>
      </c>
      <c r="AX161" s="96">
        <f t="shared" si="90"/>
        <v>0</v>
      </c>
      <c r="AY161" s="98">
        <f t="shared" si="91"/>
        <v>0</v>
      </c>
    </row>
    <row r="162" spans="1:51" hidden="1" x14ac:dyDescent="0.2">
      <c r="A162" s="94"/>
      <c r="B162" s="121"/>
      <c r="C162" s="94"/>
      <c r="D162" s="119">
        <f t="shared" si="31"/>
        <v>0</v>
      </c>
      <c r="E162" s="122"/>
      <c r="F162" s="80"/>
      <c r="G162" s="80"/>
      <c r="H162" s="80"/>
      <c r="I162" s="99"/>
      <c r="J162" s="119">
        <f t="shared" si="32"/>
        <v>0</v>
      </c>
      <c r="K162" s="123"/>
      <c r="L162" s="80"/>
      <c r="M162" s="80"/>
      <c r="N162" s="80"/>
      <c r="O162" s="99"/>
      <c r="P162" s="119">
        <f t="shared" si="73"/>
        <v>0</v>
      </c>
      <c r="Q162" s="96">
        <f t="shared" si="74"/>
        <v>0</v>
      </c>
      <c r="R162" s="96">
        <f t="shared" si="75"/>
        <v>0</v>
      </c>
      <c r="S162" s="96">
        <f t="shared" si="76"/>
        <v>0</v>
      </c>
      <c r="T162" s="96">
        <f t="shared" si="77"/>
        <v>0</v>
      </c>
      <c r="U162" s="98">
        <f t="shared" si="78"/>
        <v>0</v>
      </c>
      <c r="V162" s="119">
        <f t="shared" si="79"/>
        <v>0</v>
      </c>
      <c r="W162" s="96">
        <f t="shared" si="80"/>
        <v>0</v>
      </c>
      <c r="X162" s="96">
        <f t="shared" si="81"/>
        <v>0</v>
      </c>
      <c r="Y162" s="96">
        <f t="shared" si="82"/>
        <v>0</v>
      </c>
      <c r="Z162" s="96">
        <f t="shared" si="83"/>
        <v>0</v>
      </c>
      <c r="AA162" s="98">
        <f t="shared" si="84"/>
        <v>0</v>
      </c>
      <c r="AB162" s="119">
        <f t="shared" si="85"/>
        <v>0</v>
      </c>
      <c r="AC162" s="80"/>
      <c r="AD162" s="80"/>
      <c r="AE162" s="80"/>
      <c r="AF162" s="80"/>
      <c r="AG162" s="99"/>
      <c r="AH162" s="119">
        <f t="shared" si="46"/>
        <v>0</v>
      </c>
      <c r="AI162" s="80"/>
      <c r="AJ162" s="80"/>
      <c r="AK162" s="80"/>
      <c r="AL162" s="80"/>
      <c r="AM162" s="99"/>
      <c r="AN162" s="119">
        <f t="shared" si="47"/>
        <v>0</v>
      </c>
      <c r="AO162" s="80"/>
      <c r="AP162" s="80"/>
      <c r="AQ162" s="80"/>
      <c r="AR162" s="80"/>
      <c r="AS162" s="99"/>
      <c r="AT162" s="119">
        <f t="shared" si="86"/>
        <v>0</v>
      </c>
      <c r="AU162" s="96">
        <f t="shared" si="87"/>
        <v>0</v>
      </c>
      <c r="AV162" s="96">
        <f t="shared" si="88"/>
        <v>0</v>
      </c>
      <c r="AW162" s="96">
        <f t="shared" si="89"/>
        <v>0</v>
      </c>
      <c r="AX162" s="96">
        <f t="shared" si="90"/>
        <v>0</v>
      </c>
      <c r="AY162" s="98">
        <f t="shared" si="91"/>
        <v>0</v>
      </c>
    </row>
    <row r="163" spans="1:51" hidden="1" x14ac:dyDescent="0.2">
      <c r="A163" s="94"/>
      <c r="B163" s="121"/>
      <c r="C163" s="94"/>
      <c r="D163" s="119">
        <f t="shared" si="31"/>
        <v>0</v>
      </c>
      <c r="E163" s="122"/>
      <c r="F163" s="80"/>
      <c r="G163" s="80"/>
      <c r="H163" s="80"/>
      <c r="I163" s="99"/>
      <c r="J163" s="119">
        <f t="shared" si="32"/>
        <v>0</v>
      </c>
      <c r="K163" s="123"/>
      <c r="L163" s="80"/>
      <c r="M163" s="80"/>
      <c r="N163" s="80"/>
      <c r="O163" s="99"/>
      <c r="P163" s="119">
        <f t="shared" si="73"/>
        <v>0</v>
      </c>
      <c r="Q163" s="96">
        <f t="shared" si="74"/>
        <v>0</v>
      </c>
      <c r="R163" s="96">
        <f t="shared" si="75"/>
        <v>0</v>
      </c>
      <c r="S163" s="96">
        <f t="shared" si="76"/>
        <v>0</v>
      </c>
      <c r="T163" s="96">
        <f t="shared" si="77"/>
        <v>0</v>
      </c>
      <c r="U163" s="98">
        <f t="shared" si="78"/>
        <v>0</v>
      </c>
      <c r="V163" s="119">
        <f t="shared" si="79"/>
        <v>0</v>
      </c>
      <c r="W163" s="96">
        <f t="shared" si="80"/>
        <v>0</v>
      </c>
      <c r="X163" s="96">
        <f t="shared" si="81"/>
        <v>0</v>
      </c>
      <c r="Y163" s="96">
        <f t="shared" si="82"/>
        <v>0</v>
      </c>
      <c r="Z163" s="96">
        <f t="shared" si="83"/>
        <v>0</v>
      </c>
      <c r="AA163" s="98">
        <f t="shared" si="84"/>
        <v>0</v>
      </c>
      <c r="AB163" s="119">
        <f t="shared" si="85"/>
        <v>0</v>
      </c>
      <c r="AC163" s="80"/>
      <c r="AD163" s="80"/>
      <c r="AE163" s="80"/>
      <c r="AF163" s="80"/>
      <c r="AG163" s="99"/>
      <c r="AH163" s="119">
        <f t="shared" si="46"/>
        <v>0</v>
      </c>
      <c r="AI163" s="80"/>
      <c r="AJ163" s="80"/>
      <c r="AK163" s="80"/>
      <c r="AL163" s="80"/>
      <c r="AM163" s="99"/>
      <c r="AN163" s="119">
        <f t="shared" si="47"/>
        <v>0</v>
      </c>
      <c r="AO163" s="80"/>
      <c r="AP163" s="80"/>
      <c r="AQ163" s="80"/>
      <c r="AR163" s="80"/>
      <c r="AS163" s="99"/>
      <c r="AT163" s="119">
        <f t="shared" si="86"/>
        <v>0</v>
      </c>
      <c r="AU163" s="96">
        <f t="shared" si="87"/>
        <v>0</v>
      </c>
      <c r="AV163" s="96">
        <f t="shared" si="88"/>
        <v>0</v>
      </c>
      <c r="AW163" s="96">
        <f t="shared" si="89"/>
        <v>0</v>
      </c>
      <c r="AX163" s="96">
        <f t="shared" si="90"/>
        <v>0</v>
      </c>
      <c r="AY163" s="98">
        <f t="shared" si="91"/>
        <v>0</v>
      </c>
    </row>
    <row r="164" spans="1:51" hidden="1" x14ac:dyDescent="0.2">
      <c r="A164" s="94"/>
      <c r="B164" s="121"/>
      <c r="C164" s="94"/>
      <c r="D164" s="119">
        <f t="shared" si="31"/>
        <v>0</v>
      </c>
      <c r="E164" s="122"/>
      <c r="F164" s="80"/>
      <c r="G164" s="80"/>
      <c r="H164" s="80"/>
      <c r="I164" s="99"/>
      <c r="J164" s="119">
        <f t="shared" si="32"/>
        <v>0</v>
      </c>
      <c r="K164" s="123"/>
      <c r="L164" s="80"/>
      <c r="M164" s="80"/>
      <c r="N164" s="80"/>
      <c r="O164" s="99"/>
      <c r="P164" s="119">
        <f t="shared" si="73"/>
        <v>0</v>
      </c>
      <c r="Q164" s="96">
        <f t="shared" si="74"/>
        <v>0</v>
      </c>
      <c r="R164" s="96">
        <f t="shared" si="75"/>
        <v>0</v>
      </c>
      <c r="S164" s="96">
        <f t="shared" si="76"/>
        <v>0</v>
      </c>
      <c r="T164" s="96">
        <f t="shared" si="77"/>
        <v>0</v>
      </c>
      <c r="U164" s="98">
        <f t="shared" si="78"/>
        <v>0</v>
      </c>
      <c r="V164" s="119">
        <f t="shared" si="79"/>
        <v>0</v>
      </c>
      <c r="W164" s="96">
        <f t="shared" si="80"/>
        <v>0</v>
      </c>
      <c r="X164" s="96">
        <f t="shared" si="81"/>
        <v>0</v>
      </c>
      <c r="Y164" s="96">
        <f t="shared" si="82"/>
        <v>0</v>
      </c>
      <c r="Z164" s="96">
        <f t="shared" si="83"/>
        <v>0</v>
      </c>
      <c r="AA164" s="98">
        <f t="shared" si="84"/>
        <v>0</v>
      </c>
      <c r="AB164" s="119">
        <f t="shared" si="85"/>
        <v>0</v>
      </c>
      <c r="AC164" s="80"/>
      <c r="AD164" s="80"/>
      <c r="AE164" s="80"/>
      <c r="AF164" s="80"/>
      <c r="AG164" s="99"/>
      <c r="AH164" s="119">
        <f t="shared" si="46"/>
        <v>0</v>
      </c>
      <c r="AI164" s="80"/>
      <c r="AJ164" s="80"/>
      <c r="AK164" s="80"/>
      <c r="AL164" s="80"/>
      <c r="AM164" s="99"/>
      <c r="AN164" s="119">
        <f t="shared" si="47"/>
        <v>0</v>
      </c>
      <c r="AO164" s="80"/>
      <c r="AP164" s="80"/>
      <c r="AQ164" s="80"/>
      <c r="AR164" s="80"/>
      <c r="AS164" s="99"/>
      <c r="AT164" s="119">
        <f t="shared" si="86"/>
        <v>0</v>
      </c>
      <c r="AU164" s="96">
        <f t="shared" si="87"/>
        <v>0</v>
      </c>
      <c r="AV164" s="96">
        <f t="shared" si="88"/>
        <v>0</v>
      </c>
      <c r="AW164" s="96">
        <f t="shared" si="89"/>
        <v>0</v>
      </c>
      <c r="AX164" s="96">
        <f t="shared" si="90"/>
        <v>0</v>
      </c>
      <c r="AY164" s="98">
        <f t="shared" si="91"/>
        <v>0</v>
      </c>
    </row>
    <row r="165" spans="1:51" hidden="1" x14ac:dyDescent="0.2">
      <c r="A165" s="94"/>
      <c r="B165" s="121"/>
      <c r="C165" s="94"/>
      <c r="D165" s="119">
        <f t="shared" si="31"/>
        <v>0</v>
      </c>
      <c r="E165" s="122"/>
      <c r="F165" s="80"/>
      <c r="G165" s="80"/>
      <c r="H165" s="80"/>
      <c r="I165" s="99"/>
      <c r="J165" s="119">
        <f t="shared" si="32"/>
        <v>0</v>
      </c>
      <c r="K165" s="123"/>
      <c r="L165" s="80"/>
      <c r="M165" s="80"/>
      <c r="N165" s="80"/>
      <c r="O165" s="99"/>
      <c r="P165" s="119">
        <f t="shared" ref="P165:P166" si="92">Q165+R165+S165+T165+U165</f>
        <v>0</v>
      </c>
      <c r="Q165" s="96">
        <f t="shared" ref="Q165:Q166" si="93">E165+K165</f>
        <v>0</v>
      </c>
      <c r="R165" s="96">
        <f t="shared" ref="R165:R166" si="94">F165+L165</f>
        <v>0</v>
      </c>
      <c r="S165" s="96">
        <f t="shared" ref="S165:S166" si="95">G165+M165</f>
        <v>0</v>
      </c>
      <c r="T165" s="96">
        <f t="shared" ref="T165:T166" si="96">H165+N165</f>
        <v>0</v>
      </c>
      <c r="U165" s="98">
        <f t="shared" ref="U165:U166" si="97">I165+O165</f>
        <v>0</v>
      </c>
      <c r="V165" s="119">
        <f t="shared" ref="V165:V166" si="98">W165+X165+Y165+Z165+AA165</f>
        <v>0</v>
      </c>
      <c r="W165" s="96">
        <f t="shared" ref="W165:W166" si="99">AC165+AI165</f>
        <v>0</v>
      </c>
      <c r="X165" s="96">
        <f t="shared" ref="X165:X166" si="100">AD165+AJ165</f>
        <v>0</v>
      </c>
      <c r="Y165" s="96">
        <f t="shared" ref="Y165:Y166" si="101">AE165+AK165</f>
        <v>0</v>
      </c>
      <c r="Z165" s="96">
        <f t="shared" ref="Z165:Z166" si="102">AF165+AL165</f>
        <v>0</v>
      </c>
      <c r="AA165" s="98">
        <f t="shared" ref="AA165:AA166" si="103">AG165+AM165</f>
        <v>0</v>
      </c>
      <c r="AB165" s="119">
        <f t="shared" ref="AB165:AB166" si="104">AC165+AD165+AE165+AF165+AG165</f>
        <v>0</v>
      </c>
      <c r="AC165" s="80"/>
      <c r="AD165" s="80"/>
      <c r="AE165" s="80"/>
      <c r="AF165" s="80"/>
      <c r="AG165" s="99"/>
      <c r="AH165" s="119">
        <f t="shared" si="46"/>
        <v>0</v>
      </c>
      <c r="AI165" s="80"/>
      <c r="AJ165" s="80"/>
      <c r="AK165" s="80"/>
      <c r="AL165" s="80"/>
      <c r="AM165" s="99"/>
      <c r="AN165" s="119">
        <f t="shared" si="47"/>
        <v>0</v>
      </c>
      <c r="AO165" s="80"/>
      <c r="AP165" s="80"/>
      <c r="AQ165" s="80"/>
      <c r="AR165" s="80"/>
      <c r="AS165" s="99"/>
      <c r="AT165" s="119">
        <f t="shared" ref="AT165:AT166" si="105">AU165+AV165+AW165+AX165+AY165</f>
        <v>0</v>
      </c>
      <c r="AU165" s="96">
        <f t="shared" ref="AU165:AU166" si="106">Q165-W165</f>
        <v>0</v>
      </c>
      <c r="AV165" s="96">
        <f t="shared" ref="AV165:AV166" si="107">R165-X165</f>
        <v>0</v>
      </c>
      <c r="AW165" s="96">
        <f t="shared" ref="AW165:AW166" si="108">S165-Y165</f>
        <v>0</v>
      </c>
      <c r="AX165" s="96">
        <f t="shared" ref="AX165:AX166" si="109">T165-Z165</f>
        <v>0</v>
      </c>
      <c r="AY165" s="98">
        <f t="shared" ref="AY165:AY166" si="110">U165-AA165</f>
        <v>0</v>
      </c>
    </row>
    <row r="166" spans="1:51" hidden="1" x14ac:dyDescent="0.2">
      <c r="A166" s="94"/>
      <c r="B166" s="121"/>
      <c r="C166" s="94"/>
      <c r="D166" s="119">
        <f t="shared" si="31"/>
        <v>0</v>
      </c>
      <c r="E166" s="122"/>
      <c r="F166" s="80"/>
      <c r="G166" s="80"/>
      <c r="H166" s="80"/>
      <c r="I166" s="99"/>
      <c r="J166" s="119">
        <f t="shared" si="32"/>
        <v>0</v>
      </c>
      <c r="K166" s="123"/>
      <c r="L166" s="80"/>
      <c r="M166" s="80"/>
      <c r="N166" s="80"/>
      <c r="O166" s="99"/>
      <c r="P166" s="119">
        <f t="shared" si="92"/>
        <v>0</v>
      </c>
      <c r="Q166" s="96">
        <f t="shared" si="93"/>
        <v>0</v>
      </c>
      <c r="R166" s="96">
        <f t="shared" si="94"/>
        <v>0</v>
      </c>
      <c r="S166" s="96">
        <f t="shared" si="95"/>
        <v>0</v>
      </c>
      <c r="T166" s="96">
        <f t="shared" si="96"/>
        <v>0</v>
      </c>
      <c r="U166" s="98">
        <f t="shared" si="97"/>
        <v>0</v>
      </c>
      <c r="V166" s="119">
        <f t="shared" si="98"/>
        <v>0</v>
      </c>
      <c r="W166" s="96">
        <f t="shared" si="99"/>
        <v>0</v>
      </c>
      <c r="X166" s="96">
        <f t="shared" si="100"/>
        <v>0</v>
      </c>
      <c r="Y166" s="96">
        <f t="shared" si="101"/>
        <v>0</v>
      </c>
      <c r="Z166" s="96">
        <f t="shared" si="102"/>
        <v>0</v>
      </c>
      <c r="AA166" s="98">
        <f t="shared" si="103"/>
        <v>0</v>
      </c>
      <c r="AB166" s="119">
        <f t="shared" si="104"/>
        <v>0</v>
      </c>
      <c r="AC166" s="80"/>
      <c r="AD166" s="80"/>
      <c r="AE166" s="80"/>
      <c r="AF166" s="80"/>
      <c r="AG166" s="99"/>
      <c r="AH166" s="119">
        <f t="shared" si="46"/>
        <v>0</v>
      </c>
      <c r="AI166" s="80"/>
      <c r="AJ166" s="80"/>
      <c r="AK166" s="80"/>
      <c r="AL166" s="80"/>
      <c r="AM166" s="99"/>
      <c r="AN166" s="119">
        <f t="shared" si="47"/>
        <v>0</v>
      </c>
      <c r="AO166" s="80"/>
      <c r="AP166" s="80"/>
      <c r="AQ166" s="80"/>
      <c r="AR166" s="80"/>
      <c r="AS166" s="99"/>
      <c r="AT166" s="119">
        <f t="shared" si="105"/>
        <v>0</v>
      </c>
      <c r="AU166" s="96">
        <f t="shared" si="106"/>
        <v>0</v>
      </c>
      <c r="AV166" s="96">
        <f t="shared" si="107"/>
        <v>0</v>
      </c>
      <c r="AW166" s="96">
        <f t="shared" si="108"/>
        <v>0</v>
      </c>
      <c r="AX166" s="96">
        <f t="shared" si="109"/>
        <v>0</v>
      </c>
      <c r="AY166" s="98">
        <f t="shared" si="110"/>
        <v>0</v>
      </c>
    </row>
    <row r="167" spans="1:51" hidden="1" x14ac:dyDescent="0.2">
      <c r="A167" s="94"/>
      <c r="B167" s="121"/>
      <c r="C167" s="94"/>
      <c r="D167" s="119">
        <f t="shared" si="31"/>
        <v>0</v>
      </c>
      <c r="E167" s="122"/>
      <c r="F167" s="80"/>
      <c r="G167" s="80"/>
      <c r="H167" s="80"/>
      <c r="I167" s="99"/>
      <c r="J167" s="119">
        <f t="shared" si="32"/>
        <v>0</v>
      </c>
      <c r="K167" s="123"/>
      <c r="L167" s="80"/>
      <c r="M167" s="80"/>
      <c r="N167" s="80"/>
      <c r="O167" s="99"/>
      <c r="P167" s="119">
        <f t="shared" si="33"/>
        <v>0</v>
      </c>
      <c r="Q167" s="96">
        <f t="shared" si="34"/>
        <v>0</v>
      </c>
      <c r="R167" s="96">
        <f t="shared" si="35"/>
        <v>0</v>
      </c>
      <c r="S167" s="96">
        <f t="shared" si="36"/>
        <v>0</v>
      </c>
      <c r="T167" s="96">
        <f t="shared" si="37"/>
        <v>0</v>
      </c>
      <c r="U167" s="98">
        <f t="shared" si="38"/>
        <v>0</v>
      </c>
      <c r="V167" s="119">
        <f t="shared" si="39"/>
        <v>0</v>
      </c>
      <c r="W167" s="96">
        <f t="shared" si="40"/>
        <v>0</v>
      </c>
      <c r="X167" s="96">
        <f t="shared" si="41"/>
        <v>0</v>
      </c>
      <c r="Y167" s="96">
        <f t="shared" si="42"/>
        <v>0</v>
      </c>
      <c r="Z167" s="96">
        <f t="shared" si="43"/>
        <v>0</v>
      </c>
      <c r="AA167" s="98">
        <f t="shared" si="44"/>
        <v>0</v>
      </c>
      <c r="AB167" s="119">
        <f t="shared" si="45"/>
        <v>0</v>
      </c>
      <c r="AC167" s="80"/>
      <c r="AD167" s="80"/>
      <c r="AE167" s="80"/>
      <c r="AF167" s="80"/>
      <c r="AG167" s="99"/>
      <c r="AH167" s="119">
        <f t="shared" si="46"/>
        <v>0</v>
      </c>
      <c r="AI167" s="80"/>
      <c r="AJ167" s="80"/>
      <c r="AK167" s="80"/>
      <c r="AL167" s="80"/>
      <c r="AM167" s="99"/>
      <c r="AN167" s="119">
        <f t="shared" si="47"/>
        <v>0</v>
      </c>
      <c r="AO167" s="80"/>
      <c r="AP167" s="80"/>
      <c r="AQ167" s="80"/>
      <c r="AR167" s="80"/>
      <c r="AS167" s="99"/>
      <c r="AT167" s="119">
        <f t="shared" si="48"/>
        <v>0</v>
      </c>
      <c r="AU167" s="96">
        <f t="shared" si="49"/>
        <v>0</v>
      </c>
      <c r="AV167" s="96">
        <f t="shared" si="50"/>
        <v>0</v>
      </c>
      <c r="AW167" s="96">
        <f t="shared" si="51"/>
        <v>0</v>
      </c>
      <c r="AX167" s="96">
        <f t="shared" si="52"/>
        <v>0</v>
      </c>
      <c r="AY167" s="98">
        <f t="shared" si="53"/>
        <v>0</v>
      </c>
    </row>
    <row r="168" spans="1:51" hidden="1" x14ac:dyDescent="0.2">
      <c r="A168" s="94"/>
      <c r="B168" s="121"/>
      <c r="C168" s="94"/>
      <c r="D168" s="119">
        <f t="shared" si="31"/>
        <v>0</v>
      </c>
      <c r="E168" s="122"/>
      <c r="F168" s="80"/>
      <c r="G168" s="80"/>
      <c r="H168" s="80"/>
      <c r="I168" s="99"/>
      <c r="J168" s="119">
        <f t="shared" si="32"/>
        <v>0</v>
      </c>
      <c r="K168" s="123"/>
      <c r="L168" s="80"/>
      <c r="M168" s="80"/>
      <c r="N168" s="80"/>
      <c r="O168" s="99"/>
      <c r="P168" s="119">
        <f t="shared" si="33"/>
        <v>0</v>
      </c>
      <c r="Q168" s="96">
        <f t="shared" si="34"/>
        <v>0</v>
      </c>
      <c r="R168" s="96">
        <f t="shared" si="35"/>
        <v>0</v>
      </c>
      <c r="S168" s="96">
        <f t="shared" si="36"/>
        <v>0</v>
      </c>
      <c r="T168" s="96">
        <f t="shared" si="37"/>
        <v>0</v>
      </c>
      <c r="U168" s="98">
        <f t="shared" si="38"/>
        <v>0</v>
      </c>
      <c r="V168" s="119">
        <f t="shared" si="39"/>
        <v>0</v>
      </c>
      <c r="W168" s="96">
        <f t="shared" si="40"/>
        <v>0</v>
      </c>
      <c r="X168" s="96">
        <f t="shared" si="41"/>
        <v>0</v>
      </c>
      <c r="Y168" s="96">
        <f t="shared" si="42"/>
        <v>0</v>
      </c>
      <c r="Z168" s="96">
        <f t="shared" si="43"/>
        <v>0</v>
      </c>
      <c r="AA168" s="98">
        <f t="shared" si="44"/>
        <v>0</v>
      </c>
      <c r="AB168" s="119">
        <f t="shared" si="45"/>
        <v>0</v>
      </c>
      <c r="AC168" s="80"/>
      <c r="AD168" s="80"/>
      <c r="AE168" s="80"/>
      <c r="AF168" s="80"/>
      <c r="AG168" s="99"/>
      <c r="AH168" s="119">
        <f t="shared" si="46"/>
        <v>0</v>
      </c>
      <c r="AI168" s="80"/>
      <c r="AJ168" s="80"/>
      <c r="AK168" s="80"/>
      <c r="AL168" s="80"/>
      <c r="AM168" s="99"/>
      <c r="AN168" s="119">
        <f t="shared" si="47"/>
        <v>0</v>
      </c>
      <c r="AO168" s="80"/>
      <c r="AP168" s="80"/>
      <c r="AQ168" s="80"/>
      <c r="AR168" s="80"/>
      <c r="AS168" s="99"/>
      <c r="AT168" s="119">
        <f t="shared" si="48"/>
        <v>0</v>
      </c>
      <c r="AU168" s="96">
        <f t="shared" si="49"/>
        <v>0</v>
      </c>
      <c r="AV168" s="96">
        <f t="shared" si="50"/>
        <v>0</v>
      </c>
      <c r="AW168" s="96">
        <f t="shared" si="51"/>
        <v>0</v>
      </c>
      <c r="AX168" s="96">
        <f t="shared" si="52"/>
        <v>0</v>
      </c>
      <c r="AY168" s="98">
        <f t="shared" si="53"/>
        <v>0</v>
      </c>
    </row>
    <row r="169" spans="1:51" hidden="1" x14ac:dyDescent="0.2">
      <c r="A169" s="94"/>
      <c r="B169" s="121"/>
      <c r="C169" s="94"/>
      <c r="D169" s="119">
        <f t="shared" si="31"/>
        <v>0</v>
      </c>
      <c r="E169" s="122"/>
      <c r="F169" s="80"/>
      <c r="G169" s="80"/>
      <c r="H169" s="80"/>
      <c r="I169" s="99"/>
      <c r="J169" s="119">
        <f t="shared" si="32"/>
        <v>0</v>
      </c>
      <c r="K169" s="123"/>
      <c r="L169" s="80"/>
      <c r="M169" s="80"/>
      <c r="N169" s="80"/>
      <c r="O169" s="99"/>
      <c r="P169" s="119">
        <f t="shared" si="33"/>
        <v>0</v>
      </c>
      <c r="Q169" s="96">
        <f t="shared" si="34"/>
        <v>0</v>
      </c>
      <c r="R169" s="96">
        <f t="shared" si="35"/>
        <v>0</v>
      </c>
      <c r="S169" s="96">
        <f t="shared" si="36"/>
        <v>0</v>
      </c>
      <c r="T169" s="96">
        <f t="shared" si="37"/>
        <v>0</v>
      </c>
      <c r="U169" s="98">
        <f t="shared" si="38"/>
        <v>0</v>
      </c>
      <c r="V169" s="119">
        <f t="shared" si="39"/>
        <v>0</v>
      </c>
      <c r="W169" s="96">
        <f t="shared" si="40"/>
        <v>0</v>
      </c>
      <c r="X169" s="96">
        <f t="shared" si="41"/>
        <v>0</v>
      </c>
      <c r="Y169" s="96">
        <f t="shared" si="42"/>
        <v>0</v>
      </c>
      <c r="Z169" s="96">
        <f t="shared" si="43"/>
        <v>0</v>
      </c>
      <c r="AA169" s="98">
        <f t="shared" si="44"/>
        <v>0</v>
      </c>
      <c r="AB169" s="119">
        <f t="shared" si="45"/>
        <v>0</v>
      </c>
      <c r="AC169" s="80"/>
      <c r="AD169" s="80"/>
      <c r="AE169" s="80"/>
      <c r="AF169" s="80"/>
      <c r="AG169" s="99"/>
      <c r="AH169" s="119">
        <f t="shared" si="46"/>
        <v>0</v>
      </c>
      <c r="AI169" s="80"/>
      <c r="AJ169" s="80"/>
      <c r="AK169" s="80"/>
      <c r="AL169" s="80"/>
      <c r="AM169" s="99"/>
      <c r="AN169" s="119">
        <f t="shared" si="47"/>
        <v>0</v>
      </c>
      <c r="AO169" s="80"/>
      <c r="AP169" s="80"/>
      <c r="AQ169" s="80"/>
      <c r="AR169" s="80"/>
      <c r="AS169" s="99"/>
      <c r="AT169" s="119">
        <f t="shared" si="48"/>
        <v>0</v>
      </c>
      <c r="AU169" s="96">
        <f t="shared" si="49"/>
        <v>0</v>
      </c>
      <c r="AV169" s="96">
        <f t="shared" si="50"/>
        <v>0</v>
      </c>
      <c r="AW169" s="96">
        <f t="shared" si="51"/>
        <v>0</v>
      </c>
      <c r="AX169" s="96">
        <f t="shared" si="52"/>
        <v>0</v>
      </c>
      <c r="AY169" s="98">
        <f t="shared" si="53"/>
        <v>0</v>
      </c>
    </row>
    <row r="170" spans="1:51" hidden="1" x14ac:dyDescent="0.2">
      <c r="A170" s="94"/>
      <c r="B170" s="121"/>
      <c r="C170" s="94"/>
      <c r="D170" s="119">
        <f t="shared" si="31"/>
        <v>0</v>
      </c>
      <c r="E170" s="122"/>
      <c r="F170" s="80"/>
      <c r="G170" s="80"/>
      <c r="H170" s="80"/>
      <c r="I170" s="99"/>
      <c r="J170" s="119">
        <f t="shared" si="32"/>
        <v>0</v>
      </c>
      <c r="K170" s="123"/>
      <c r="L170" s="80"/>
      <c r="M170" s="80"/>
      <c r="N170" s="80"/>
      <c r="O170" s="99"/>
      <c r="P170" s="119">
        <f t="shared" si="33"/>
        <v>0</v>
      </c>
      <c r="Q170" s="96">
        <f t="shared" si="34"/>
        <v>0</v>
      </c>
      <c r="R170" s="96">
        <f t="shared" si="35"/>
        <v>0</v>
      </c>
      <c r="S170" s="96">
        <f t="shared" si="36"/>
        <v>0</v>
      </c>
      <c r="T170" s="96">
        <f t="shared" si="37"/>
        <v>0</v>
      </c>
      <c r="U170" s="98">
        <f t="shared" si="38"/>
        <v>0</v>
      </c>
      <c r="V170" s="119">
        <f t="shared" si="39"/>
        <v>0</v>
      </c>
      <c r="W170" s="96">
        <f t="shared" si="40"/>
        <v>0</v>
      </c>
      <c r="X170" s="96">
        <f t="shared" si="41"/>
        <v>0</v>
      </c>
      <c r="Y170" s="96">
        <f t="shared" si="42"/>
        <v>0</v>
      </c>
      <c r="Z170" s="96">
        <f t="shared" si="43"/>
        <v>0</v>
      </c>
      <c r="AA170" s="98">
        <f t="shared" si="44"/>
        <v>0</v>
      </c>
      <c r="AB170" s="119">
        <f t="shared" si="45"/>
        <v>0</v>
      </c>
      <c r="AC170" s="80"/>
      <c r="AD170" s="80"/>
      <c r="AE170" s="80"/>
      <c r="AF170" s="80"/>
      <c r="AG170" s="99"/>
      <c r="AH170" s="119">
        <f t="shared" si="46"/>
        <v>0</v>
      </c>
      <c r="AI170" s="80"/>
      <c r="AJ170" s="80"/>
      <c r="AK170" s="80"/>
      <c r="AL170" s="80"/>
      <c r="AM170" s="99"/>
      <c r="AN170" s="119">
        <f t="shared" si="47"/>
        <v>0</v>
      </c>
      <c r="AO170" s="80"/>
      <c r="AP170" s="80"/>
      <c r="AQ170" s="80"/>
      <c r="AR170" s="80"/>
      <c r="AS170" s="99"/>
      <c r="AT170" s="119">
        <f t="shared" si="48"/>
        <v>0</v>
      </c>
      <c r="AU170" s="96">
        <f t="shared" si="49"/>
        <v>0</v>
      </c>
      <c r="AV170" s="96">
        <f t="shared" si="50"/>
        <v>0</v>
      </c>
      <c r="AW170" s="96">
        <f t="shared" si="51"/>
        <v>0</v>
      </c>
      <c r="AX170" s="96">
        <f t="shared" si="52"/>
        <v>0</v>
      </c>
      <c r="AY170" s="98">
        <f t="shared" si="53"/>
        <v>0</v>
      </c>
    </row>
    <row r="171" spans="1:51" hidden="1" x14ac:dyDescent="0.2">
      <c r="A171" s="94"/>
      <c r="B171" s="121"/>
      <c r="C171" s="94"/>
      <c r="D171" s="119">
        <f t="shared" si="31"/>
        <v>0</v>
      </c>
      <c r="E171" s="122"/>
      <c r="F171" s="80"/>
      <c r="G171" s="80"/>
      <c r="H171" s="80"/>
      <c r="I171" s="99"/>
      <c r="J171" s="119">
        <f t="shared" si="32"/>
        <v>0</v>
      </c>
      <c r="K171" s="123"/>
      <c r="L171" s="80"/>
      <c r="M171" s="80"/>
      <c r="N171" s="80"/>
      <c r="O171" s="99"/>
      <c r="P171" s="119">
        <f t="shared" si="33"/>
        <v>0</v>
      </c>
      <c r="Q171" s="96">
        <f t="shared" si="34"/>
        <v>0</v>
      </c>
      <c r="R171" s="96">
        <f t="shared" si="35"/>
        <v>0</v>
      </c>
      <c r="S171" s="96">
        <f t="shared" si="36"/>
        <v>0</v>
      </c>
      <c r="T171" s="96">
        <f t="shared" si="37"/>
        <v>0</v>
      </c>
      <c r="U171" s="98">
        <f t="shared" si="38"/>
        <v>0</v>
      </c>
      <c r="V171" s="119">
        <f t="shared" si="39"/>
        <v>0</v>
      </c>
      <c r="W171" s="96">
        <f t="shared" si="40"/>
        <v>0</v>
      </c>
      <c r="X171" s="96">
        <f t="shared" si="41"/>
        <v>0</v>
      </c>
      <c r="Y171" s="96">
        <f t="shared" si="42"/>
        <v>0</v>
      </c>
      <c r="Z171" s="96">
        <f t="shared" si="43"/>
        <v>0</v>
      </c>
      <c r="AA171" s="98">
        <f t="shared" si="44"/>
        <v>0</v>
      </c>
      <c r="AB171" s="119">
        <f t="shared" si="45"/>
        <v>0</v>
      </c>
      <c r="AC171" s="80"/>
      <c r="AD171" s="80"/>
      <c r="AE171" s="80"/>
      <c r="AF171" s="80"/>
      <c r="AG171" s="99"/>
      <c r="AH171" s="119">
        <f t="shared" si="46"/>
        <v>0</v>
      </c>
      <c r="AI171" s="80"/>
      <c r="AJ171" s="80"/>
      <c r="AK171" s="80"/>
      <c r="AL171" s="80"/>
      <c r="AM171" s="99"/>
      <c r="AN171" s="119">
        <f t="shared" si="47"/>
        <v>0</v>
      </c>
      <c r="AO171" s="80"/>
      <c r="AP171" s="80"/>
      <c r="AQ171" s="80"/>
      <c r="AR171" s="80"/>
      <c r="AS171" s="99"/>
      <c r="AT171" s="119">
        <f t="shared" si="48"/>
        <v>0</v>
      </c>
      <c r="AU171" s="96">
        <f t="shared" si="49"/>
        <v>0</v>
      </c>
      <c r="AV171" s="96">
        <f t="shared" si="50"/>
        <v>0</v>
      </c>
      <c r="AW171" s="96">
        <f t="shared" si="51"/>
        <v>0</v>
      </c>
      <c r="AX171" s="96">
        <f t="shared" si="52"/>
        <v>0</v>
      </c>
      <c r="AY171" s="98">
        <f t="shared" si="53"/>
        <v>0</v>
      </c>
    </row>
    <row r="172" spans="1:51" hidden="1" x14ac:dyDescent="0.2">
      <c r="A172" s="94"/>
      <c r="B172" s="121"/>
      <c r="C172" s="94"/>
      <c r="D172" s="119">
        <f t="shared" si="31"/>
        <v>0</v>
      </c>
      <c r="E172" s="122"/>
      <c r="F172" s="80"/>
      <c r="G172" s="80"/>
      <c r="H172" s="80"/>
      <c r="I172" s="99"/>
      <c r="J172" s="119">
        <f t="shared" si="32"/>
        <v>0</v>
      </c>
      <c r="K172" s="123"/>
      <c r="L172" s="80"/>
      <c r="M172" s="80"/>
      <c r="N172" s="80"/>
      <c r="O172" s="99"/>
      <c r="P172" s="119">
        <f t="shared" si="33"/>
        <v>0</v>
      </c>
      <c r="Q172" s="96">
        <f t="shared" si="34"/>
        <v>0</v>
      </c>
      <c r="R172" s="96">
        <f t="shared" si="35"/>
        <v>0</v>
      </c>
      <c r="S172" s="96">
        <f t="shared" si="36"/>
        <v>0</v>
      </c>
      <c r="T172" s="96">
        <f t="shared" si="37"/>
        <v>0</v>
      </c>
      <c r="U172" s="98">
        <f t="shared" si="38"/>
        <v>0</v>
      </c>
      <c r="V172" s="119">
        <f t="shared" si="39"/>
        <v>0</v>
      </c>
      <c r="W172" s="96">
        <f t="shared" si="40"/>
        <v>0</v>
      </c>
      <c r="X172" s="96">
        <f t="shared" si="41"/>
        <v>0</v>
      </c>
      <c r="Y172" s="96">
        <f t="shared" si="42"/>
        <v>0</v>
      </c>
      <c r="Z172" s="96">
        <f t="shared" si="43"/>
        <v>0</v>
      </c>
      <c r="AA172" s="98">
        <f t="shared" si="44"/>
        <v>0</v>
      </c>
      <c r="AB172" s="119">
        <f t="shared" si="45"/>
        <v>0</v>
      </c>
      <c r="AC172" s="80"/>
      <c r="AD172" s="80"/>
      <c r="AE172" s="80"/>
      <c r="AF172" s="80"/>
      <c r="AG172" s="99"/>
      <c r="AH172" s="119">
        <f t="shared" si="46"/>
        <v>0</v>
      </c>
      <c r="AI172" s="80"/>
      <c r="AJ172" s="80"/>
      <c r="AK172" s="80"/>
      <c r="AL172" s="80"/>
      <c r="AM172" s="99"/>
      <c r="AN172" s="119">
        <f t="shared" si="47"/>
        <v>0</v>
      </c>
      <c r="AO172" s="80"/>
      <c r="AP172" s="80"/>
      <c r="AQ172" s="80"/>
      <c r="AR172" s="80"/>
      <c r="AS172" s="99"/>
      <c r="AT172" s="119">
        <f t="shared" si="48"/>
        <v>0</v>
      </c>
      <c r="AU172" s="96">
        <f t="shared" si="49"/>
        <v>0</v>
      </c>
      <c r="AV172" s="96">
        <f t="shared" si="50"/>
        <v>0</v>
      </c>
      <c r="AW172" s="96">
        <f t="shared" si="51"/>
        <v>0</v>
      </c>
      <c r="AX172" s="96">
        <f t="shared" si="52"/>
        <v>0</v>
      </c>
      <c r="AY172" s="98">
        <f t="shared" si="53"/>
        <v>0</v>
      </c>
    </row>
    <row r="173" spans="1:51" hidden="1" x14ac:dyDescent="0.2">
      <c r="A173" s="94"/>
      <c r="B173" s="121"/>
      <c r="C173" s="94"/>
      <c r="D173" s="119">
        <f t="shared" si="31"/>
        <v>0</v>
      </c>
      <c r="E173" s="122"/>
      <c r="F173" s="80"/>
      <c r="G173" s="80"/>
      <c r="H173" s="80"/>
      <c r="I173" s="99"/>
      <c r="J173" s="119">
        <f t="shared" si="32"/>
        <v>0</v>
      </c>
      <c r="K173" s="123"/>
      <c r="L173" s="80"/>
      <c r="M173" s="80"/>
      <c r="N173" s="80"/>
      <c r="O173" s="99"/>
      <c r="P173" s="119">
        <f t="shared" si="33"/>
        <v>0</v>
      </c>
      <c r="Q173" s="96">
        <f t="shared" si="34"/>
        <v>0</v>
      </c>
      <c r="R173" s="96">
        <f t="shared" si="35"/>
        <v>0</v>
      </c>
      <c r="S173" s="96">
        <f t="shared" si="36"/>
        <v>0</v>
      </c>
      <c r="T173" s="96">
        <f t="shared" si="37"/>
        <v>0</v>
      </c>
      <c r="U173" s="98">
        <f t="shared" si="38"/>
        <v>0</v>
      </c>
      <c r="V173" s="119">
        <f t="shared" si="39"/>
        <v>0</v>
      </c>
      <c r="W173" s="96">
        <f t="shared" si="40"/>
        <v>0</v>
      </c>
      <c r="X173" s="96">
        <f t="shared" si="41"/>
        <v>0</v>
      </c>
      <c r="Y173" s="96">
        <f t="shared" si="42"/>
        <v>0</v>
      </c>
      <c r="Z173" s="96">
        <f t="shared" si="43"/>
        <v>0</v>
      </c>
      <c r="AA173" s="98">
        <f t="shared" si="44"/>
        <v>0</v>
      </c>
      <c r="AB173" s="119">
        <f t="shared" si="45"/>
        <v>0</v>
      </c>
      <c r="AC173" s="80"/>
      <c r="AD173" s="80"/>
      <c r="AE173" s="80"/>
      <c r="AF173" s="80"/>
      <c r="AG173" s="99"/>
      <c r="AH173" s="119">
        <f t="shared" si="46"/>
        <v>0</v>
      </c>
      <c r="AI173" s="80"/>
      <c r="AJ173" s="80"/>
      <c r="AK173" s="80"/>
      <c r="AL173" s="80"/>
      <c r="AM173" s="99"/>
      <c r="AN173" s="119">
        <f t="shared" si="47"/>
        <v>0</v>
      </c>
      <c r="AO173" s="80"/>
      <c r="AP173" s="80"/>
      <c r="AQ173" s="80"/>
      <c r="AR173" s="80"/>
      <c r="AS173" s="99"/>
      <c r="AT173" s="119">
        <f t="shared" si="48"/>
        <v>0</v>
      </c>
      <c r="AU173" s="96">
        <f t="shared" si="49"/>
        <v>0</v>
      </c>
      <c r="AV173" s="96">
        <f t="shared" si="50"/>
        <v>0</v>
      </c>
      <c r="AW173" s="96">
        <f t="shared" si="51"/>
        <v>0</v>
      </c>
      <c r="AX173" s="96">
        <f t="shared" si="52"/>
        <v>0</v>
      </c>
      <c r="AY173" s="98">
        <f t="shared" si="53"/>
        <v>0</v>
      </c>
    </row>
    <row r="174" spans="1:51" hidden="1" x14ac:dyDescent="0.2">
      <c r="A174" s="94"/>
      <c r="B174" s="121"/>
      <c r="C174" s="94"/>
      <c r="D174" s="119">
        <f t="shared" si="31"/>
        <v>0</v>
      </c>
      <c r="E174" s="122"/>
      <c r="F174" s="80"/>
      <c r="G174" s="80"/>
      <c r="H174" s="80"/>
      <c r="I174" s="99"/>
      <c r="J174" s="119">
        <f t="shared" si="32"/>
        <v>0</v>
      </c>
      <c r="K174" s="123"/>
      <c r="L174" s="80"/>
      <c r="M174" s="80"/>
      <c r="N174" s="80"/>
      <c r="O174" s="99"/>
      <c r="P174" s="119">
        <f t="shared" si="33"/>
        <v>0</v>
      </c>
      <c r="Q174" s="96">
        <f t="shared" si="34"/>
        <v>0</v>
      </c>
      <c r="R174" s="96">
        <f t="shared" si="35"/>
        <v>0</v>
      </c>
      <c r="S174" s="96">
        <f t="shared" si="36"/>
        <v>0</v>
      </c>
      <c r="T174" s="96">
        <f t="shared" si="37"/>
        <v>0</v>
      </c>
      <c r="U174" s="98">
        <f t="shared" si="38"/>
        <v>0</v>
      </c>
      <c r="V174" s="119">
        <f t="shared" si="39"/>
        <v>0</v>
      </c>
      <c r="W174" s="96">
        <f t="shared" si="40"/>
        <v>0</v>
      </c>
      <c r="X174" s="96">
        <f t="shared" si="41"/>
        <v>0</v>
      </c>
      <c r="Y174" s="96">
        <f t="shared" si="42"/>
        <v>0</v>
      </c>
      <c r="Z174" s="96">
        <f t="shared" si="43"/>
        <v>0</v>
      </c>
      <c r="AA174" s="98">
        <f t="shared" si="44"/>
        <v>0</v>
      </c>
      <c r="AB174" s="119">
        <f t="shared" si="45"/>
        <v>0</v>
      </c>
      <c r="AC174" s="80"/>
      <c r="AD174" s="80"/>
      <c r="AE174" s="80"/>
      <c r="AF174" s="80"/>
      <c r="AG174" s="99"/>
      <c r="AH174" s="119">
        <f t="shared" si="46"/>
        <v>0</v>
      </c>
      <c r="AI174" s="80"/>
      <c r="AJ174" s="80"/>
      <c r="AK174" s="80"/>
      <c r="AL174" s="80"/>
      <c r="AM174" s="99"/>
      <c r="AN174" s="119">
        <f t="shared" si="47"/>
        <v>0</v>
      </c>
      <c r="AO174" s="80"/>
      <c r="AP174" s="80"/>
      <c r="AQ174" s="80"/>
      <c r="AR174" s="80"/>
      <c r="AS174" s="99"/>
      <c r="AT174" s="119">
        <f t="shared" si="48"/>
        <v>0</v>
      </c>
      <c r="AU174" s="96">
        <f t="shared" si="49"/>
        <v>0</v>
      </c>
      <c r="AV174" s="96">
        <f t="shared" si="50"/>
        <v>0</v>
      </c>
      <c r="AW174" s="96">
        <f t="shared" si="51"/>
        <v>0</v>
      </c>
      <c r="AX174" s="96">
        <f t="shared" si="52"/>
        <v>0</v>
      </c>
      <c r="AY174" s="98">
        <f t="shared" si="53"/>
        <v>0</v>
      </c>
    </row>
    <row r="175" spans="1:51" hidden="1" x14ac:dyDescent="0.2">
      <c r="A175" s="94"/>
      <c r="B175" s="121"/>
      <c r="C175" s="94"/>
      <c r="D175" s="119">
        <f t="shared" si="31"/>
        <v>0</v>
      </c>
      <c r="E175" s="122"/>
      <c r="F175" s="80"/>
      <c r="G175" s="80"/>
      <c r="H175" s="80"/>
      <c r="I175" s="99"/>
      <c r="J175" s="119">
        <f t="shared" si="32"/>
        <v>0</v>
      </c>
      <c r="K175" s="123"/>
      <c r="L175" s="80"/>
      <c r="M175" s="80"/>
      <c r="N175" s="80"/>
      <c r="O175" s="99"/>
      <c r="P175" s="119">
        <f t="shared" si="33"/>
        <v>0</v>
      </c>
      <c r="Q175" s="96">
        <f t="shared" si="34"/>
        <v>0</v>
      </c>
      <c r="R175" s="96">
        <f t="shared" si="35"/>
        <v>0</v>
      </c>
      <c r="S175" s="96">
        <f t="shared" si="36"/>
        <v>0</v>
      </c>
      <c r="T175" s="96">
        <f t="shared" si="37"/>
        <v>0</v>
      </c>
      <c r="U175" s="98">
        <f t="shared" si="38"/>
        <v>0</v>
      </c>
      <c r="V175" s="119">
        <f t="shared" si="39"/>
        <v>0</v>
      </c>
      <c r="W175" s="96">
        <f t="shared" si="40"/>
        <v>0</v>
      </c>
      <c r="X175" s="96">
        <f t="shared" si="41"/>
        <v>0</v>
      </c>
      <c r="Y175" s="96">
        <f t="shared" si="42"/>
        <v>0</v>
      </c>
      <c r="Z175" s="96">
        <f t="shared" si="43"/>
        <v>0</v>
      </c>
      <c r="AA175" s="98">
        <f t="shared" si="44"/>
        <v>0</v>
      </c>
      <c r="AB175" s="119">
        <f t="shared" si="45"/>
        <v>0</v>
      </c>
      <c r="AC175" s="80"/>
      <c r="AD175" s="80"/>
      <c r="AE175" s="80"/>
      <c r="AF175" s="80"/>
      <c r="AG175" s="99"/>
      <c r="AH175" s="119">
        <f t="shared" si="46"/>
        <v>0</v>
      </c>
      <c r="AI175" s="80"/>
      <c r="AJ175" s="80"/>
      <c r="AK175" s="80"/>
      <c r="AL175" s="80"/>
      <c r="AM175" s="99"/>
      <c r="AN175" s="119">
        <f t="shared" si="47"/>
        <v>0</v>
      </c>
      <c r="AO175" s="80"/>
      <c r="AP175" s="80"/>
      <c r="AQ175" s="80"/>
      <c r="AR175" s="80"/>
      <c r="AS175" s="99"/>
      <c r="AT175" s="119">
        <f t="shared" si="48"/>
        <v>0</v>
      </c>
      <c r="AU175" s="96">
        <f t="shared" si="49"/>
        <v>0</v>
      </c>
      <c r="AV175" s="96">
        <f t="shared" si="50"/>
        <v>0</v>
      </c>
      <c r="AW175" s="96">
        <f t="shared" si="51"/>
        <v>0</v>
      </c>
      <c r="AX175" s="96">
        <f t="shared" si="52"/>
        <v>0</v>
      </c>
      <c r="AY175" s="98">
        <f t="shared" si="53"/>
        <v>0</v>
      </c>
    </row>
    <row r="176" spans="1:51" hidden="1" x14ac:dyDescent="0.2">
      <c r="A176" s="94"/>
      <c r="B176" s="121"/>
      <c r="C176" s="94"/>
      <c r="D176" s="119">
        <f t="shared" si="31"/>
        <v>0</v>
      </c>
      <c r="E176" s="122"/>
      <c r="F176" s="80"/>
      <c r="G176" s="80"/>
      <c r="H176" s="80"/>
      <c r="I176" s="99"/>
      <c r="J176" s="119">
        <f t="shared" si="32"/>
        <v>0</v>
      </c>
      <c r="K176" s="123"/>
      <c r="L176" s="80"/>
      <c r="M176" s="80"/>
      <c r="N176" s="80"/>
      <c r="O176" s="99"/>
      <c r="P176" s="119">
        <f t="shared" si="33"/>
        <v>0</v>
      </c>
      <c r="Q176" s="96">
        <f t="shared" si="34"/>
        <v>0</v>
      </c>
      <c r="R176" s="96">
        <f t="shared" si="35"/>
        <v>0</v>
      </c>
      <c r="S176" s="96">
        <f t="shared" si="36"/>
        <v>0</v>
      </c>
      <c r="T176" s="96">
        <f t="shared" si="37"/>
        <v>0</v>
      </c>
      <c r="U176" s="98">
        <f t="shared" si="38"/>
        <v>0</v>
      </c>
      <c r="V176" s="119">
        <f t="shared" si="39"/>
        <v>0</v>
      </c>
      <c r="W176" s="96">
        <f t="shared" si="40"/>
        <v>0</v>
      </c>
      <c r="X176" s="96">
        <f t="shared" si="41"/>
        <v>0</v>
      </c>
      <c r="Y176" s="96">
        <f t="shared" si="42"/>
        <v>0</v>
      </c>
      <c r="Z176" s="96">
        <f t="shared" si="43"/>
        <v>0</v>
      </c>
      <c r="AA176" s="98">
        <f t="shared" si="44"/>
        <v>0</v>
      </c>
      <c r="AB176" s="119">
        <f t="shared" si="45"/>
        <v>0</v>
      </c>
      <c r="AC176" s="80"/>
      <c r="AD176" s="80"/>
      <c r="AE176" s="80"/>
      <c r="AF176" s="80"/>
      <c r="AG176" s="99"/>
      <c r="AH176" s="119">
        <f t="shared" si="46"/>
        <v>0</v>
      </c>
      <c r="AI176" s="80"/>
      <c r="AJ176" s="80"/>
      <c r="AK176" s="80"/>
      <c r="AL176" s="80"/>
      <c r="AM176" s="99"/>
      <c r="AN176" s="119">
        <f t="shared" si="47"/>
        <v>0</v>
      </c>
      <c r="AO176" s="80"/>
      <c r="AP176" s="80"/>
      <c r="AQ176" s="80"/>
      <c r="AR176" s="80"/>
      <c r="AS176" s="99"/>
      <c r="AT176" s="119">
        <f t="shared" si="48"/>
        <v>0</v>
      </c>
      <c r="AU176" s="96">
        <f t="shared" si="49"/>
        <v>0</v>
      </c>
      <c r="AV176" s="96">
        <f t="shared" si="50"/>
        <v>0</v>
      </c>
      <c r="AW176" s="96">
        <f t="shared" si="51"/>
        <v>0</v>
      </c>
      <c r="AX176" s="96">
        <f t="shared" si="52"/>
        <v>0</v>
      </c>
      <c r="AY176" s="98">
        <f t="shared" si="53"/>
        <v>0</v>
      </c>
    </row>
    <row r="177" spans="1:51" hidden="1" x14ac:dyDescent="0.2">
      <c r="A177" s="94"/>
      <c r="B177" s="121"/>
      <c r="C177" s="94"/>
      <c r="D177" s="119">
        <f t="shared" si="31"/>
        <v>0</v>
      </c>
      <c r="E177" s="122"/>
      <c r="F177" s="80"/>
      <c r="G177" s="80"/>
      <c r="H177" s="80"/>
      <c r="I177" s="99"/>
      <c r="J177" s="119">
        <f t="shared" si="32"/>
        <v>0</v>
      </c>
      <c r="K177" s="123"/>
      <c r="L177" s="80"/>
      <c r="M177" s="80"/>
      <c r="N177" s="80"/>
      <c r="O177" s="99"/>
      <c r="P177" s="119">
        <f t="shared" si="33"/>
        <v>0</v>
      </c>
      <c r="Q177" s="96">
        <f t="shared" si="34"/>
        <v>0</v>
      </c>
      <c r="R177" s="96">
        <f t="shared" si="35"/>
        <v>0</v>
      </c>
      <c r="S177" s="96">
        <f t="shared" si="36"/>
        <v>0</v>
      </c>
      <c r="T177" s="96">
        <f t="shared" si="37"/>
        <v>0</v>
      </c>
      <c r="U177" s="98">
        <f t="shared" si="38"/>
        <v>0</v>
      </c>
      <c r="V177" s="119">
        <f t="shared" si="39"/>
        <v>0</v>
      </c>
      <c r="W177" s="96">
        <f t="shared" si="40"/>
        <v>0</v>
      </c>
      <c r="X177" s="96">
        <f t="shared" si="41"/>
        <v>0</v>
      </c>
      <c r="Y177" s="96">
        <f t="shared" si="42"/>
        <v>0</v>
      </c>
      <c r="Z177" s="96">
        <f t="shared" si="43"/>
        <v>0</v>
      </c>
      <c r="AA177" s="98">
        <f t="shared" si="44"/>
        <v>0</v>
      </c>
      <c r="AB177" s="119">
        <f t="shared" si="45"/>
        <v>0</v>
      </c>
      <c r="AC177" s="80"/>
      <c r="AD177" s="80"/>
      <c r="AE177" s="80"/>
      <c r="AF177" s="80"/>
      <c r="AG177" s="99"/>
      <c r="AH177" s="119">
        <f t="shared" si="46"/>
        <v>0</v>
      </c>
      <c r="AI177" s="80"/>
      <c r="AJ177" s="80"/>
      <c r="AK177" s="80"/>
      <c r="AL177" s="80"/>
      <c r="AM177" s="99"/>
      <c r="AN177" s="119">
        <f t="shared" si="47"/>
        <v>0</v>
      </c>
      <c r="AO177" s="80"/>
      <c r="AP177" s="80"/>
      <c r="AQ177" s="80"/>
      <c r="AR177" s="80"/>
      <c r="AS177" s="99"/>
      <c r="AT177" s="119">
        <f t="shared" si="48"/>
        <v>0</v>
      </c>
      <c r="AU177" s="96">
        <f t="shared" si="49"/>
        <v>0</v>
      </c>
      <c r="AV177" s="96">
        <f t="shared" si="50"/>
        <v>0</v>
      </c>
      <c r="AW177" s="96">
        <f t="shared" si="51"/>
        <v>0</v>
      </c>
      <c r="AX177" s="96">
        <f t="shared" si="52"/>
        <v>0</v>
      </c>
      <c r="AY177" s="98">
        <f t="shared" si="53"/>
        <v>0</v>
      </c>
    </row>
    <row r="178" spans="1:51" hidden="1" x14ac:dyDescent="0.2">
      <c r="A178" s="94"/>
      <c r="B178" s="121"/>
      <c r="C178" s="94"/>
      <c r="D178" s="119">
        <f t="shared" si="31"/>
        <v>0</v>
      </c>
      <c r="E178" s="122"/>
      <c r="F178" s="80"/>
      <c r="G178" s="80"/>
      <c r="H178" s="80"/>
      <c r="I178" s="99"/>
      <c r="J178" s="119">
        <f t="shared" si="32"/>
        <v>0</v>
      </c>
      <c r="K178" s="123"/>
      <c r="L178" s="80"/>
      <c r="M178" s="80"/>
      <c r="N178" s="80"/>
      <c r="O178" s="99"/>
      <c r="P178" s="119">
        <f t="shared" si="33"/>
        <v>0</v>
      </c>
      <c r="Q178" s="96">
        <f t="shared" si="34"/>
        <v>0</v>
      </c>
      <c r="R178" s="96">
        <f t="shared" si="35"/>
        <v>0</v>
      </c>
      <c r="S178" s="96">
        <f t="shared" si="36"/>
        <v>0</v>
      </c>
      <c r="T178" s="96">
        <f t="shared" si="37"/>
        <v>0</v>
      </c>
      <c r="U178" s="98">
        <f t="shared" si="38"/>
        <v>0</v>
      </c>
      <c r="V178" s="119">
        <f t="shared" si="39"/>
        <v>0</v>
      </c>
      <c r="W178" s="96">
        <f t="shared" si="40"/>
        <v>0</v>
      </c>
      <c r="X178" s="96">
        <f t="shared" si="41"/>
        <v>0</v>
      </c>
      <c r="Y178" s="96">
        <f t="shared" si="42"/>
        <v>0</v>
      </c>
      <c r="Z178" s="96">
        <f t="shared" si="43"/>
        <v>0</v>
      </c>
      <c r="AA178" s="98">
        <f t="shared" si="44"/>
        <v>0</v>
      </c>
      <c r="AB178" s="119">
        <f t="shared" si="45"/>
        <v>0</v>
      </c>
      <c r="AC178" s="80"/>
      <c r="AD178" s="80"/>
      <c r="AE178" s="80"/>
      <c r="AF178" s="80"/>
      <c r="AG178" s="99"/>
      <c r="AH178" s="119">
        <f t="shared" si="46"/>
        <v>0</v>
      </c>
      <c r="AI178" s="80"/>
      <c r="AJ178" s="80"/>
      <c r="AK178" s="80"/>
      <c r="AL178" s="80"/>
      <c r="AM178" s="99"/>
      <c r="AN178" s="119">
        <f t="shared" si="47"/>
        <v>0</v>
      </c>
      <c r="AO178" s="80"/>
      <c r="AP178" s="80"/>
      <c r="AQ178" s="80"/>
      <c r="AR178" s="80"/>
      <c r="AS178" s="99"/>
      <c r="AT178" s="119">
        <f t="shared" si="48"/>
        <v>0</v>
      </c>
      <c r="AU178" s="96">
        <f t="shared" si="49"/>
        <v>0</v>
      </c>
      <c r="AV178" s="96">
        <f t="shared" si="50"/>
        <v>0</v>
      </c>
      <c r="AW178" s="96">
        <f t="shared" si="51"/>
        <v>0</v>
      </c>
      <c r="AX178" s="96">
        <f t="shared" si="52"/>
        <v>0</v>
      </c>
      <c r="AY178" s="98">
        <f t="shared" si="53"/>
        <v>0</v>
      </c>
    </row>
    <row r="179" spans="1:51" hidden="1" x14ac:dyDescent="0.2">
      <c r="A179" s="94"/>
      <c r="B179" s="121"/>
      <c r="C179" s="94"/>
      <c r="D179" s="119">
        <f t="shared" si="31"/>
        <v>0</v>
      </c>
      <c r="E179" s="122"/>
      <c r="F179" s="80"/>
      <c r="G179" s="80"/>
      <c r="H179" s="80"/>
      <c r="I179" s="99"/>
      <c r="J179" s="119">
        <f t="shared" si="32"/>
        <v>0</v>
      </c>
      <c r="K179" s="123"/>
      <c r="L179" s="80"/>
      <c r="M179" s="80"/>
      <c r="N179" s="80"/>
      <c r="O179" s="99"/>
      <c r="P179" s="119">
        <f t="shared" si="33"/>
        <v>0</v>
      </c>
      <c r="Q179" s="96">
        <f t="shared" si="34"/>
        <v>0</v>
      </c>
      <c r="R179" s="96">
        <f t="shared" si="35"/>
        <v>0</v>
      </c>
      <c r="S179" s="96">
        <f t="shared" si="36"/>
        <v>0</v>
      </c>
      <c r="T179" s="96">
        <f t="shared" si="37"/>
        <v>0</v>
      </c>
      <c r="U179" s="98">
        <f t="shared" si="38"/>
        <v>0</v>
      </c>
      <c r="V179" s="119">
        <f t="shared" si="39"/>
        <v>0</v>
      </c>
      <c r="W179" s="96">
        <f t="shared" si="40"/>
        <v>0</v>
      </c>
      <c r="X179" s="96">
        <f t="shared" si="41"/>
        <v>0</v>
      </c>
      <c r="Y179" s="96">
        <f t="shared" si="42"/>
        <v>0</v>
      </c>
      <c r="Z179" s="96">
        <f t="shared" si="43"/>
        <v>0</v>
      </c>
      <c r="AA179" s="98">
        <f t="shared" si="44"/>
        <v>0</v>
      </c>
      <c r="AB179" s="119">
        <f t="shared" si="45"/>
        <v>0</v>
      </c>
      <c r="AC179" s="80"/>
      <c r="AD179" s="80"/>
      <c r="AE179" s="80"/>
      <c r="AF179" s="80"/>
      <c r="AG179" s="99"/>
      <c r="AH179" s="119">
        <f t="shared" si="46"/>
        <v>0</v>
      </c>
      <c r="AI179" s="80"/>
      <c r="AJ179" s="80"/>
      <c r="AK179" s="80"/>
      <c r="AL179" s="80"/>
      <c r="AM179" s="99"/>
      <c r="AN179" s="119">
        <f t="shared" si="47"/>
        <v>0</v>
      </c>
      <c r="AO179" s="80"/>
      <c r="AP179" s="80"/>
      <c r="AQ179" s="80"/>
      <c r="AR179" s="80"/>
      <c r="AS179" s="99"/>
      <c r="AT179" s="119">
        <f t="shared" si="48"/>
        <v>0</v>
      </c>
      <c r="AU179" s="96">
        <f t="shared" si="49"/>
        <v>0</v>
      </c>
      <c r="AV179" s="96">
        <f t="shared" si="50"/>
        <v>0</v>
      </c>
      <c r="AW179" s="96">
        <f t="shared" si="51"/>
        <v>0</v>
      </c>
      <c r="AX179" s="96">
        <f t="shared" si="52"/>
        <v>0</v>
      </c>
      <c r="AY179" s="98">
        <f t="shared" si="53"/>
        <v>0</v>
      </c>
    </row>
    <row r="180" spans="1:51" hidden="1" x14ac:dyDescent="0.2">
      <c r="A180" s="94"/>
      <c r="B180" s="121"/>
      <c r="C180" s="94"/>
      <c r="D180" s="119">
        <f t="shared" si="31"/>
        <v>0</v>
      </c>
      <c r="E180" s="122"/>
      <c r="F180" s="80"/>
      <c r="G180" s="80"/>
      <c r="H180" s="80"/>
      <c r="I180" s="99"/>
      <c r="J180" s="119">
        <f t="shared" si="32"/>
        <v>0</v>
      </c>
      <c r="K180" s="123"/>
      <c r="L180" s="80"/>
      <c r="M180" s="80"/>
      <c r="N180" s="80"/>
      <c r="O180" s="99"/>
      <c r="P180" s="119">
        <f t="shared" si="33"/>
        <v>0</v>
      </c>
      <c r="Q180" s="96">
        <f t="shared" si="34"/>
        <v>0</v>
      </c>
      <c r="R180" s="96">
        <f t="shared" si="35"/>
        <v>0</v>
      </c>
      <c r="S180" s="96">
        <f t="shared" si="36"/>
        <v>0</v>
      </c>
      <c r="T180" s="96">
        <f t="shared" si="37"/>
        <v>0</v>
      </c>
      <c r="U180" s="98">
        <f t="shared" si="38"/>
        <v>0</v>
      </c>
      <c r="V180" s="119">
        <f t="shared" si="39"/>
        <v>0</v>
      </c>
      <c r="W180" s="96">
        <f t="shared" si="40"/>
        <v>0</v>
      </c>
      <c r="X180" s="96">
        <f t="shared" si="41"/>
        <v>0</v>
      </c>
      <c r="Y180" s="96">
        <f t="shared" si="42"/>
        <v>0</v>
      </c>
      <c r="Z180" s="96">
        <f t="shared" si="43"/>
        <v>0</v>
      </c>
      <c r="AA180" s="98">
        <f t="shared" si="44"/>
        <v>0</v>
      </c>
      <c r="AB180" s="119">
        <f t="shared" si="45"/>
        <v>0</v>
      </c>
      <c r="AC180" s="80"/>
      <c r="AD180" s="80"/>
      <c r="AE180" s="80"/>
      <c r="AF180" s="80"/>
      <c r="AG180" s="99"/>
      <c r="AH180" s="119">
        <f t="shared" si="46"/>
        <v>0</v>
      </c>
      <c r="AI180" s="80"/>
      <c r="AJ180" s="80"/>
      <c r="AK180" s="80"/>
      <c r="AL180" s="80"/>
      <c r="AM180" s="99"/>
      <c r="AN180" s="119">
        <f t="shared" si="47"/>
        <v>0</v>
      </c>
      <c r="AO180" s="80"/>
      <c r="AP180" s="80"/>
      <c r="AQ180" s="80"/>
      <c r="AR180" s="80"/>
      <c r="AS180" s="99"/>
      <c r="AT180" s="119">
        <f t="shared" si="48"/>
        <v>0</v>
      </c>
      <c r="AU180" s="96">
        <f t="shared" si="49"/>
        <v>0</v>
      </c>
      <c r="AV180" s="96">
        <f t="shared" si="50"/>
        <v>0</v>
      </c>
      <c r="AW180" s="96">
        <f t="shared" si="51"/>
        <v>0</v>
      </c>
      <c r="AX180" s="96">
        <f t="shared" si="52"/>
        <v>0</v>
      </c>
      <c r="AY180" s="98">
        <f t="shared" si="53"/>
        <v>0</v>
      </c>
    </row>
    <row r="181" spans="1:51" hidden="1" x14ac:dyDescent="0.2">
      <c r="A181" s="94"/>
      <c r="B181" s="121"/>
      <c r="C181" s="94"/>
      <c r="D181" s="119">
        <f t="shared" si="31"/>
        <v>0</v>
      </c>
      <c r="E181" s="122"/>
      <c r="F181" s="80"/>
      <c r="G181" s="80"/>
      <c r="H181" s="80"/>
      <c r="I181" s="99"/>
      <c r="J181" s="119">
        <f t="shared" si="32"/>
        <v>0</v>
      </c>
      <c r="K181" s="123"/>
      <c r="L181" s="80"/>
      <c r="M181" s="80"/>
      <c r="N181" s="80"/>
      <c r="O181" s="99"/>
      <c r="P181" s="119">
        <f t="shared" si="33"/>
        <v>0</v>
      </c>
      <c r="Q181" s="96">
        <f t="shared" si="34"/>
        <v>0</v>
      </c>
      <c r="R181" s="96">
        <f t="shared" si="35"/>
        <v>0</v>
      </c>
      <c r="S181" s="96">
        <f t="shared" si="36"/>
        <v>0</v>
      </c>
      <c r="T181" s="96">
        <f t="shared" si="37"/>
        <v>0</v>
      </c>
      <c r="U181" s="98">
        <f t="shared" si="38"/>
        <v>0</v>
      </c>
      <c r="V181" s="119">
        <f t="shared" si="39"/>
        <v>0</v>
      </c>
      <c r="W181" s="96">
        <f t="shared" si="40"/>
        <v>0</v>
      </c>
      <c r="X181" s="96">
        <f t="shared" si="41"/>
        <v>0</v>
      </c>
      <c r="Y181" s="96">
        <f t="shared" si="42"/>
        <v>0</v>
      </c>
      <c r="Z181" s="96">
        <f t="shared" si="43"/>
        <v>0</v>
      </c>
      <c r="AA181" s="98">
        <f t="shared" si="44"/>
        <v>0</v>
      </c>
      <c r="AB181" s="119">
        <f t="shared" si="45"/>
        <v>0</v>
      </c>
      <c r="AC181" s="80"/>
      <c r="AD181" s="80"/>
      <c r="AE181" s="80"/>
      <c r="AF181" s="80"/>
      <c r="AG181" s="99"/>
      <c r="AH181" s="119">
        <f t="shared" si="46"/>
        <v>0</v>
      </c>
      <c r="AI181" s="80"/>
      <c r="AJ181" s="80"/>
      <c r="AK181" s="80"/>
      <c r="AL181" s="80"/>
      <c r="AM181" s="99"/>
      <c r="AN181" s="119">
        <f t="shared" si="47"/>
        <v>0</v>
      </c>
      <c r="AO181" s="80"/>
      <c r="AP181" s="80"/>
      <c r="AQ181" s="80"/>
      <c r="AR181" s="80"/>
      <c r="AS181" s="99"/>
      <c r="AT181" s="119">
        <f t="shared" si="48"/>
        <v>0</v>
      </c>
      <c r="AU181" s="96">
        <f t="shared" si="49"/>
        <v>0</v>
      </c>
      <c r="AV181" s="96">
        <f t="shared" si="50"/>
        <v>0</v>
      </c>
      <c r="AW181" s="96">
        <f t="shared" si="51"/>
        <v>0</v>
      </c>
      <c r="AX181" s="96">
        <f t="shared" si="52"/>
        <v>0</v>
      </c>
      <c r="AY181" s="98">
        <f t="shared" si="53"/>
        <v>0</v>
      </c>
    </row>
    <row r="182" spans="1:51" hidden="1" x14ac:dyDescent="0.2">
      <c r="A182" s="94"/>
      <c r="B182" s="121"/>
      <c r="C182" s="94"/>
      <c r="D182" s="119">
        <f t="shared" si="31"/>
        <v>0</v>
      </c>
      <c r="E182" s="122"/>
      <c r="F182" s="80"/>
      <c r="G182" s="80"/>
      <c r="H182" s="80"/>
      <c r="I182" s="99"/>
      <c r="J182" s="119">
        <f t="shared" si="32"/>
        <v>0</v>
      </c>
      <c r="K182" s="123"/>
      <c r="L182" s="80"/>
      <c r="M182" s="80"/>
      <c r="N182" s="80"/>
      <c r="O182" s="99"/>
      <c r="P182" s="119">
        <f t="shared" si="33"/>
        <v>0</v>
      </c>
      <c r="Q182" s="96">
        <f t="shared" si="34"/>
        <v>0</v>
      </c>
      <c r="R182" s="96">
        <f t="shared" si="35"/>
        <v>0</v>
      </c>
      <c r="S182" s="96">
        <f t="shared" si="36"/>
        <v>0</v>
      </c>
      <c r="T182" s="96">
        <f t="shared" si="37"/>
        <v>0</v>
      </c>
      <c r="U182" s="98">
        <f t="shared" si="38"/>
        <v>0</v>
      </c>
      <c r="V182" s="119">
        <f t="shared" si="39"/>
        <v>0</v>
      </c>
      <c r="W182" s="96">
        <f t="shared" si="40"/>
        <v>0</v>
      </c>
      <c r="X182" s="96">
        <f t="shared" si="41"/>
        <v>0</v>
      </c>
      <c r="Y182" s="96">
        <f t="shared" si="42"/>
        <v>0</v>
      </c>
      <c r="Z182" s="96">
        <f t="shared" si="43"/>
        <v>0</v>
      </c>
      <c r="AA182" s="98">
        <f t="shared" si="44"/>
        <v>0</v>
      </c>
      <c r="AB182" s="119">
        <f t="shared" si="45"/>
        <v>0</v>
      </c>
      <c r="AC182" s="80"/>
      <c r="AD182" s="80"/>
      <c r="AE182" s="80"/>
      <c r="AF182" s="80"/>
      <c r="AG182" s="99"/>
      <c r="AH182" s="119">
        <f t="shared" si="46"/>
        <v>0</v>
      </c>
      <c r="AI182" s="80"/>
      <c r="AJ182" s="80"/>
      <c r="AK182" s="80"/>
      <c r="AL182" s="80"/>
      <c r="AM182" s="99"/>
      <c r="AN182" s="119">
        <f t="shared" si="47"/>
        <v>0</v>
      </c>
      <c r="AO182" s="80"/>
      <c r="AP182" s="80"/>
      <c r="AQ182" s="80"/>
      <c r="AR182" s="80"/>
      <c r="AS182" s="99"/>
      <c r="AT182" s="119">
        <f t="shared" si="48"/>
        <v>0</v>
      </c>
      <c r="AU182" s="96">
        <f t="shared" si="49"/>
        <v>0</v>
      </c>
      <c r="AV182" s="96">
        <f t="shared" si="50"/>
        <v>0</v>
      </c>
      <c r="AW182" s="96">
        <f t="shared" si="51"/>
        <v>0</v>
      </c>
      <c r="AX182" s="96">
        <f t="shared" si="52"/>
        <v>0</v>
      </c>
      <c r="AY182" s="98">
        <f t="shared" si="53"/>
        <v>0</v>
      </c>
    </row>
    <row r="183" spans="1:51" hidden="1" x14ac:dyDescent="0.2">
      <c r="A183" s="94"/>
      <c r="B183" s="121"/>
      <c r="C183" s="94"/>
      <c r="D183" s="119">
        <f t="shared" si="0"/>
        <v>0</v>
      </c>
      <c r="E183" s="122"/>
      <c r="F183" s="80"/>
      <c r="G183" s="80"/>
      <c r="H183" s="80"/>
      <c r="I183" s="99"/>
      <c r="J183" s="119">
        <f t="shared" si="1"/>
        <v>0</v>
      </c>
      <c r="K183" s="123"/>
      <c r="L183" s="80"/>
      <c r="M183" s="80"/>
      <c r="N183" s="80"/>
      <c r="O183" s="99"/>
      <c r="P183" s="119">
        <f t="shared" si="9"/>
        <v>0</v>
      </c>
      <c r="Q183" s="96">
        <f t="shared" si="10"/>
        <v>0</v>
      </c>
      <c r="R183" s="96">
        <f t="shared" si="2"/>
        <v>0</v>
      </c>
      <c r="S183" s="96">
        <f t="shared" si="2"/>
        <v>0</v>
      </c>
      <c r="T183" s="96">
        <f t="shared" si="2"/>
        <v>0</v>
      </c>
      <c r="U183" s="98">
        <f t="shared" si="2"/>
        <v>0</v>
      </c>
      <c r="V183" s="119">
        <f t="shared" si="3"/>
        <v>0</v>
      </c>
      <c r="W183" s="96">
        <f t="shared" si="11"/>
        <v>0</v>
      </c>
      <c r="X183" s="96">
        <f t="shared" si="11"/>
        <v>0</v>
      </c>
      <c r="Y183" s="96">
        <f t="shared" si="11"/>
        <v>0</v>
      </c>
      <c r="Z183" s="96">
        <f t="shared" si="11"/>
        <v>0</v>
      </c>
      <c r="AA183" s="98">
        <f t="shared" si="11"/>
        <v>0</v>
      </c>
      <c r="AB183" s="119">
        <f t="shared" si="4"/>
        <v>0</v>
      </c>
      <c r="AC183" s="80"/>
      <c r="AD183" s="80"/>
      <c r="AE183" s="80"/>
      <c r="AF183" s="80"/>
      <c r="AG183" s="99"/>
      <c r="AH183" s="119">
        <f t="shared" si="5"/>
        <v>0</v>
      </c>
      <c r="AI183" s="80"/>
      <c r="AJ183" s="80"/>
      <c r="AK183" s="80"/>
      <c r="AL183" s="80"/>
      <c r="AM183" s="99"/>
      <c r="AN183" s="119">
        <f t="shared" si="6"/>
        <v>0</v>
      </c>
      <c r="AO183" s="80"/>
      <c r="AP183" s="80"/>
      <c r="AQ183" s="80"/>
      <c r="AR183" s="80"/>
      <c r="AS183" s="99"/>
      <c r="AT183" s="119">
        <f t="shared" si="7"/>
        <v>0</v>
      </c>
      <c r="AU183" s="96">
        <f t="shared" si="8"/>
        <v>0</v>
      </c>
      <c r="AV183" s="96">
        <f t="shared" si="8"/>
        <v>0</v>
      </c>
      <c r="AW183" s="96">
        <f t="shared" si="8"/>
        <v>0</v>
      </c>
      <c r="AX183" s="96">
        <f t="shared" si="8"/>
        <v>0</v>
      </c>
      <c r="AY183" s="98">
        <f t="shared" si="8"/>
        <v>0</v>
      </c>
    </row>
    <row r="184" spans="1:51" hidden="1" x14ac:dyDescent="0.2">
      <c r="A184" s="94"/>
      <c r="B184" s="121"/>
      <c r="C184" s="94"/>
      <c r="D184" s="119">
        <f t="shared" si="0"/>
        <v>0</v>
      </c>
      <c r="E184" s="80"/>
      <c r="F184" s="80"/>
      <c r="G184" s="80"/>
      <c r="H184" s="80"/>
      <c r="I184" s="99"/>
      <c r="J184" s="119">
        <f t="shared" si="1"/>
        <v>0</v>
      </c>
      <c r="K184" s="123"/>
      <c r="L184" s="80"/>
      <c r="M184" s="80"/>
      <c r="N184" s="80"/>
      <c r="O184" s="99"/>
      <c r="P184" s="119">
        <f t="shared" si="9"/>
        <v>0</v>
      </c>
      <c r="Q184" s="96">
        <f t="shared" si="10"/>
        <v>0</v>
      </c>
      <c r="R184" s="96">
        <f t="shared" si="2"/>
        <v>0</v>
      </c>
      <c r="S184" s="96">
        <f t="shared" si="2"/>
        <v>0</v>
      </c>
      <c r="T184" s="96">
        <f t="shared" si="2"/>
        <v>0</v>
      </c>
      <c r="U184" s="98">
        <f t="shared" si="2"/>
        <v>0</v>
      </c>
      <c r="V184" s="119">
        <f t="shared" si="3"/>
        <v>0</v>
      </c>
      <c r="W184" s="96">
        <f t="shared" si="11"/>
        <v>0</v>
      </c>
      <c r="X184" s="96">
        <f t="shared" si="11"/>
        <v>0</v>
      </c>
      <c r="Y184" s="96">
        <f t="shared" si="11"/>
        <v>0</v>
      </c>
      <c r="Z184" s="96">
        <f t="shared" si="11"/>
        <v>0</v>
      </c>
      <c r="AA184" s="98">
        <f t="shared" si="11"/>
        <v>0</v>
      </c>
      <c r="AB184" s="119">
        <f t="shared" si="4"/>
        <v>0</v>
      </c>
      <c r="AC184" s="80"/>
      <c r="AD184" s="80"/>
      <c r="AE184" s="80"/>
      <c r="AF184" s="80"/>
      <c r="AG184" s="99"/>
      <c r="AH184" s="119">
        <f t="shared" si="5"/>
        <v>0</v>
      </c>
      <c r="AI184" s="80"/>
      <c r="AJ184" s="80"/>
      <c r="AK184" s="80"/>
      <c r="AL184" s="80"/>
      <c r="AM184" s="99"/>
      <c r="AN184" s="119">
        <f t="shared" si="6"/>
        <v>0</v>
      </c>
      <c r="AO184" s="80"/>
      <c r="AP184" s="80"/>
      <c r="AQ184" s="80"/>
      <c r="AR184" s="80"/>
      <c r="AS184" s="99"/>
      <c r="AT184" s="119">
        <f t="shared" si="7"/>
        <v>0</v>
      </c>
      <c r="AU184" s="96">
        <f t="shared" si="8"/>
        <v>0</v>
      </c>
      <c r="AV184" s="96">
        <f t="shared" si="8"/>
        <v>0</v>
      </c>
      <c r="AW184" s="96">
        <f t="shared" si="8"/>
        <v>0</v>
      </c>
      <c r="AX184" s="96">
        <f t="shared" si="8"/>
        <v>0</v>
      </c>
      <c r="AY184" s="98">
        <f t="shared" si="8"/>
        <v>0</v>
      </c>
    </row>
    <row r="185" spans="1:51" hidden="1" x14ac:dyDescent="0.2">
      <c r="A185" s="94"/>
      <c r="B185" s="121"/>
      <c r="C185" s="94"/>
      <c r="D185" s="119">
        <f t="shared" si="0"/>
        <v>0</v>
      </c>
      <c r="E185" s="80"/>
      <c r="F185" s="80"/>
      <c r="G185" s="80"/>
      <c r="H185" s="80"/>
      <c r="I185" s="99"/>
      <c r="J185" s="119">
        <f t="shared" si="1"/>
        <v>0</v>
      </c>
      <c r="K185" s="123"/>
      <c r="L185" s="80"/>
      <c r="M185" s="80"/>
      <c r="N185" s="80"/>
      <c r="O185" s="99"/>
      <c r="P185" s="119">
        <f t="shared" si="9"/>
        <v>0</v>
      </c>
      <c r="Q185" s="96">
        <f t="shared" si="10"/>
        <v>0</v>
      </c>
      <c r="R185" s="96">
        <f t="shared" si="2"/>
        <v>0</v>
      </c>
      <c r="S185" s="96">
        <f t="shared" si="2"/>
        <v>0</v>
      </c>
      <c r="T185" s="96">
        <f t="shared" si="2"/>
        <v>0</v>
      </c>
      <c r="U185" s="98">
        <f t="shared" si="2"/>
        <v>0</v>
      </c>
      <c r="V185" s="119">
        <f t="shared" si="3"/>
        <v>0</v>
      </c>
      <c r="W185" s="96">
        <f t="shared" si="11"/>
        <v>0</v>
      </c>
      <c r="X185" s="96">
        <f t="shared" si="11"/>
        <v>0</v>
      </c>
      <c r="Y185" s="96">
        <f t="shared" si="11"/>
        <v>0</v>
      </c>
      <c r="Z185" s="96">
        <f t="shared" si="11"/>
        <v>0</v>
      </c>
      <c r="AA185" s="98">
        <f t="shared" si="11"/>
        <v>0</v>
      </c>
      <c r="AB185" s="119">
        <f t="shared" si="4"/>
        <v>0</v>
      </c>
      <c r="AC185" s="80"/>
      <c r="AD185" s="80"/>
      <c r="AE185" s="80"/>
      <c r="AF185" s="80"/>
      <c r="AG185" s="99"/>
      <c r="AH185" s="119">
        <f t="shared" si="5"/>
        <v>0</v>
      </c>
      <c r="AI185" s="80"/>
      <c r="AJ185" s="80"/>
      <c r="AK185" s="80"/>
      <c r="AL185" s="80"/>
      <c r="AM185" s="99"/>
      <c r="AN185" s="119">
        <f t="shared" si="6"/>
        <v>0</v>
      </c>
      <c r="AO185" s="80"/>
      <c r="AP185" s="80"/>
      <c r="AQ185" s="80"/>
      <c r="AR185" s="80"/>
      <c r="AS185" s="99"/>
      <c r="AT185" s="119">
        <f t="shared" si="7"/>
        <v>0</v>
      </c>
      <c r="AU185" s="96">
        <f t="shared" si="8"/>
        <v>0</v>
      </c>
      <c r="AV185" s="96">
        <f t="shared" si="8"/>
        <v>0</v>
      </c>
      <c r="AW185" s="96">
        <f t="shared" si="8"/>
        <v>0</v>
      </c>
      <c r="AX185" s="96">
        <f t="shared" si="8"/>
        <v>0</v>
      </c>
      <c r="AY185" s="98">
        <f t="shared" si="8"/>
        <v>0</v>
      </c>
    </row>
    <row r="186" spans="1:51" hidden="1" x14ac:dyDescent="0.2">
      <c r="A186" s="94"/>
      <c r="B186" s="121"/>
      <c r="C186" s="94"/>
      <c r="D186" s="119">
        <f t="shared" si="0"/>
        <v>0</v>
      </c>
      <c r="E186" s="80"/>
      <c r="F186" s="80"/>
      <c r="G186" s="80"/>
      <c r="H186" s="80"/>
      <c r="I186" s="99"/>
      <c r="J186" s="119">
        <f t="shared" si="1"/>
        <v>0</v>
      </c>
      <c r="K186" s="123"/>
      <c r="L186" s="80"/>
      <c r="M186" s="80"/>
      <c r="N186" s="80"/>
      <c r="O186" s="99"/>
      <c r="P186" s="119">
        <f t="shared" si="9"/>
        <v>0</v>
      </c>
      <c r="Q186" s="96">
        <f t="shared" si="10"/>
        <v>0</v>
      </c>
      <c r="R186" s="96">
        <f t="shared" si="2"/>
        <v>0</v>
      </c>
      <c r="S186" s="96">
        <f t="shared" si="2"/>
        <v>0</v>
      </c>
      <c r="T186" s="96">
        <f t="shared" si="2"/>
        <v>0</v>
      </c>
      <c r="U186" s="98">
        <f t="shared" si="2"/>
        <v>0</v>
      </c>
      <c r="V186" s="119">
        <f t="shared" si="3"/>
        <v>0</v>
      </c>
      <c r="W186" s="96">
        <f t="shared" si="11"/>
        <v>0</v>
      </c>
      <c r="X186" s="96">
        <f t="shared" si="11"/>
        <v>0</v>
      </c>
      <c r="Y186" s="96">
        <f t="shared" si="11"/>
        <v>0</v>
      </c>
      <c r="Z186" s="96">
        <f t="shared" si="11"/>
        <v>0</v>
      </c>
      <c r="AA186" s="98">
        <f t="shared" si="11"/>
        <v>0</v>
      </c>
      <c r="AB186" s="119">
        <f t="shared" si="4"/>
        <v>0</v>
      </c>
      <c r="AC186" s="80"/>
      <c r="AD186" s="80"/>
      <c r="AE186" s="80"/>
      <c r="AF186" s="80"/>
      <c r="AG186" s="99"/>
      <c r="AH186" s="119">
        <f t="shared" si="5"/>
        <v>0</v>
      </c>
      <c r="AI186" s="80"/>
      <c r="AJ186" s="80"/>
      <c r="AK186" s="80"/>
      <c r="AL186" s="80"/>
      <c r="AM186" s="99"/>
      <c r="AN186" s="119">
        <f t="shared" si="6"/>
        <v>0</v>
      </c>
      <c r="AO186" s="80"/>
      <c r="AP186" s="80"/>
      <c r="AQ186" s="80"/>
      <c r="AR186" s="80"/>
      <c r="AS186" s="99"/>
      <c r="AT186" s="119">
        <f t="shared" si="7"/>
        <v>0</v>
      </c>
      <c r="AU186" s="96">
        <f t="shared" si="8"/>
        <v>0</v>
      </c>
      <c r="AV186" s="96">
        <f t="shared" si="8"/>
        <v>0</v>
      </c>
      <c r="AW186" s="96">
        <f t="shared" si="8"/>
        <v>0</v>
      </c>
      <c r="AX186" s="96">
        <f t="shared" si="8"/>
        <v>0</v>
      </c>
      <c r="AY186" s="98">
        <f t="shared" si="8"/>
        <v>0</v>
      </c>
    </row>
    <row r="187" spans="1:51" hidden="1" x14ac:dyDescent="0.2">
      <c r="A187" s="94"/>
      <c r="B187" s="121"/>
      <c r="C187" s="94"/>
      <c r="D187" s="119">
        <f t="shared" si="0"/>
        <v>0</v>
      </c>
      <c r="E187" s="80"/>
      <c r="F187" s="80"/>
      <c r="G187" s="80"/>
      <c r="H187" s="80"/>
      <c r="I187" s="99"/>
      <c r="J187" s="119">
        <f t="shared" si="1"/>
        <v>0</v>
      </c>
      <c r="K187" s="123"/>
      <c r="L187" s="80"/>
      <c r="M187" s="80"/>
      <c r="N187" s="80"/>
      <c r="O187" s="99"/>
      <c r="P187" s="119">
        <f t="shared" si="9"/>
        <v>0</v>
      </c>
      <c r="Q187" s="96">
        <f t="shared" si="10"/>
        <v>0</v>
      </c>
      <c r="R187" s="96">
        <f t="shared" si="2"/>
        <v>0</v>
      </c>
      <c r="S187" s="96">
        <f t="shared" si="2"/>
        <v>0</v>
      </c>
      <c r="T187" s="96">
        <f t="shared" si="2"/>
        <v>0</v>
      </c>
      <c r="U187" s="98">
        <f t="shared" si="2"/>
        <v>0</v>
      </c>
      <c r="V187" s="119">
        <f t="shared" si="3"/>
        <v>0</v>
      </c>
      <c r="W187" s="96">
        <f t="shared" si="11"/>
        <v>0</v>
      </c>
      <c r="X187" s="96">
        <f t="shared" si="11"/>
        <v>0</v>
      </c>
      <c r="Y187" s="96">
        <f t="shared" si="11"/>
        <v>0</v>
      </c>
      <c r="Z187" s="96">
        <f t="shared" si="11"/>
        <v>0</v>
      </c>
      <c r="AA187" s="98">
        <f t="shared" si="11"/>
        <v>0</v>
      </c>
      <c r="AB187" s="119">
        <f t="shared" si="4"/>
        <v>0</v>
      </c>
      <c r="AC187" s="80"/>
      <c r="AD187" s="80"/>
      <c r="AE187" s="80"/>
      <c r="AF187" s="80"/>
      <c r="AG187" s="99"/>
      <c r="AH187" s="119">
        <f t="shared" si="5"/>
        <v>0</v>
      </c>
      <c r="AI187" s="80"/>
      <c r="AJ187" s="80"/>
      <c r="AK187" s="80"/>
      <c r="AL187" s="80"/>
      <c r="AM187" s="99"/>
      <c r="AN187" s="119">
        <f t="shared" si="6"/>
        <v>0</v>
      </c>
      <c r="AO187" s="80"/>
      <c r="AP187" s="80"/>
      <c r="AQ187" s="80"/>
      <c r="AR187" s="80"/>
      <c r="AS187" s="99"/>
      <c r="AT187" s="119">
        <f t="shared" si="7"/>
        <v>0</v>
      </c>
      <c r="AU187" s="96">
        <f t="shared" si="8"/>
        <v>0</v>
      </c>
      <c r="AV187" s="96">
        <f t="shared" si="8"/>
        <v>0</v>
      </c>
      <c r="AW187" s="96">
        <f t="shared" si="8"/>
        <v>0</v>
      </c>
      <c r="AX187" s="96">
        <f t="shared" si="8"/>
        <v>0</v>
      </c>
      <c r="AY187" s="98">
        <f t="shared" si="8"/>
        <v>0</v>
      </c>
    </row>
    <row r="188" spans="1:51" hidden="1" x14ac:dyDescent="0.2">
      <c r="A188" s="94"/>
      <c r="B188" s="121"/>
      <c r="C188" s="94"/>
      <c r="D188" s="119">
        <f t="shared" si="0"/>
        <v>0</v>
      </c>
      <c r="E188" s="80"/>
      <c r="F188" s="80"/>
      <c r="G188" s="80"/>
      <c r="H188" s="80"/>
      <c r="I188" s="99"/>
      <c r="J188" s="119">
        <f t="shared" si="1"/>
        <v>0</v>
      </c>
      <c r="K188" s="123"/>
      <c r="L188" s="80"/>
      <c r="M188" s="80"/>
      <c r="N188" s="80"/>
      <c r="O188" s="99"/>
      <c r="P188" s="119">
        <f t="shared" si="9"/>
        <v>0</v>
      </c>
      <c r="Q188" s="96">
        <f t="shared" si="10"/>
        <v>0</v>
      </c>
      <c r="R188" s="96">
        <f t="shared" si="2"/>
        <v>0</v>
      </c>
      <c r="S188" s="96">
        <f t="shared" si="2"/>
        <v>0</v>
      </c>
      <c r="T188" s="96">
        <f t="shared" si="2"/>
        <v>0</v>
      </c>
      <c r="U188" s="98">
        <f t="shared" si="2"/>
        <v>0</v>
      </c>
      <c r="V188" s="119">
        <f t="shared" si="3"/>
        <v>0</v>
      </c>
      <c r="W188" s="96">
        <f t="shared" si="11"/>
        <v>0</v>
      </c>
      <c r="X188" s="96">
        <f t="shared" si="11"/>
        <v>0</v>
      </c>
      <c r="Y188" s="96">
        <f t="shared" si="11"/>
        <v>0</v>
      </c>
      <c r="Z188" s="96">
        <f t="shared" si="11"/>
        <v>0</v>
      </c>
      <c r="AA188" s="98">
        <f t="shared" si="11"/>
        <v>0</v>
      </c>
      <c r="AB188" s="119">
        <f t="shared" si="4"/>
        <v>0</v>
      </c>
      <c r="AC188" s="80"/>
      <c r="AD188" s="80"/>
      <c r="AE188" s="80"/>
      <c r="AF188" s="80"/>
      <c r="AG188" s="99"/>
      <c r="AH188" s="119">
        <f t="shared" si="5"/>
        <v>0</v>
      </c>
      <c r="AI188" s="80"/>
      <c r="AJ188" s="80"/>
      <c r="AK188" s="80"/>
      <c r="AL188" s="80"/>
      <c r="AM188" s="99"/>
      <c r="AN188" s="119">
        <f t="shared" si="6"/>
        <v>0</v>
      </c>
      <c r="AO188" s="80"/>
      <c r="AP188" s="80"/>
      <c r="AQ188" s="80"/>
      <c r="AR188" s="80"/>
      <c r="AS188" s="99"/>
      <c r="AT188" s="119">
        <f t="shared" si="7"/>
        <v>0</v>
      </c>
      <c r="AU188" s="96">
        <f t="shared" si="8"/>
        <v>0</v>
      </c>
      <c r="AV188" s="96">
        <f t="shared" si="8"/>
        <v>0</v>
      </c>
      <c r="AW188" s="96">
        <f t="shared" si="8"/>
        <v>0</v>
      </c>
      <c r="AX188" s="96">
        <f t="shared" si="8"/>
        <v>0</v>
      </c>
      <c r="AY188" s="98">
        <f t="shared" si="8"/>
        <v>0</v>
      </c>
    </row>
    <row r="189" spans="1:51" hidden="1" x14ac:dyDescent="0.2">
      <c r="A189" s="94"/>
      <c r="B189" s="121"/>
      <c r="C189" s="94"/>
      <c r="D189" s="119">
        <f t="shared" si="0"/>
        <v>0</v>
      </c>
      <c r="E189" s="80"/>
      <c r="F189" s="80"/>
      <c r="G189" s="80"/>
      <c r="H189" s="80"/>
      <c r="I189" s="99"/>
      <c r="J189" s="119">
        <f t="shared" si="1"/>
        <v>0</v>
      </c>
      <c r="K189" s="123"/>
      <c r="L189" s="80"/>
      <c r="M189" s="80"/>
      <c r="N189" s="80"/>
      <c r="O189" s="99"/>
      <c r="P189" s="119">
        <f t="shared" si="9"/>
        <v>0</v>
      </c>
      <c r="Q189" s="96">
        <f t="shared" si="10"/>
        <v>0</v>
      </c>
      <c r="R189" s="96">
        <f t="shared" si="2"/>
        <v>0</v>
      </c>
      <c r="S189" s="96">
        <f t="shared" si="2"/>
        <v>0</v>
      </c>
      <c r="T189" s="96">
        <f t="shared" si="2"/>
        <v>0</v>
      </c>
      <c r="U189" s="98">
        <f t="shared" si="2"/>
        <v>0</v>
      </c>
      <c r="V189" s="119">
        <f t="shared" si="3"/>
        <v>0</v>
      </c>
      <c r="W189" s="96">
        <f t="shared" si="11"/>
        <v>0</v>
      </c>
      <c r="X189" s="96">
        <f t="shared" si="11"/>
        <v>0</v>
      </c>
      <c r="Y189" s="96">
        <f t="shared" si="11"/>
        <v>0</v>
      </c>
      <c r="Z189" s="96">
        <f t="shared" si="11"/>
        <v>0</v>
      </c>
      <c r="AA189" s="98">
        <f t="shared" si="11"/>
        <v>0</v>
      </c>
      <c r="AB189" s="119">
        <f t="shared" si="4"/>
        <v>0</v>
      </c>
      <c r="AC189" s="80"/>
      <c r="AD189" s="80"/>
      <c r="AE189" s="80"/>
      <c r="AF189" s="80"/>
      <c r="AG189" s="99"/>
      <c r="AH189" s="119">
        <f t="shared" si="5"/>
        <v>0</v>
      </c>
      <c r="AI189" s="80"/>
      <c r="AJ189" s="80"/>
      <c r="AK189" s="80"/>
      <c r="AL189" s="80"/>
      <c r="AM189" s="99"/>
      <c r="AN189" s="119">
        <f t="shared" si="6"/>
        <v>0</v>
      </c>
      <c r="AO189" s="80"/>
      <c r="AP189" s="80"/>
      <c r="AQ189" s="80"/>
      <c r="AR189" s="80"/>
      <c r="AS189" s="99"/>
      <c r="AT189" s="119">
        <f t="shared" si="7"/>
        <v>0</v>
      </c>
      <c r="AU189" s="96">
        <f t="shared" si="8"/>
        <v>0</v>
      </c>
      <c r="AV189" s="96">
        <f t="shared" si="8"/>
        <v>0</v>
      </c>
      <c r="AW189" s="96">
        <f t="shared" si="8"/>
        <v>0</v>
      </c>
      <c r="AX189" s="96">
        <f t="shared" si="8"/>
        <v>0</v>
      </c>
      <c r="AY189" s="98">
        <f t="shared" si="8"/>
        <v>0</v>
      </c>
    </row>
    <row r="190" spans="1:51" hidden="1" x14ac:dyDescent="0.2">
      <c r="A190" s="94"/>
      <c r="B190" s="121"/>
      <c r="C190" s="94"/>
      <c r="D190" s="119">
        <f t="shared" si="0"/>
        <v>0</v>
      </c>
      <c r="E190" s="80"/>
      <c r="F190" s="80"/>
      <c r="G190" s="80"/>
      <c r="H190" s="80"/>
      <c r="I190" s="99"/>
      <c r="J190" s="119">
        <f t="shared" si="1"/>
        <v>0</v>
      </c>
      <c r="K190" s="123"/>
      <c r="L190" s="80"/>
      <c r="M190" s="80"/>
      <c r="N190" s="80"/>
      <c r="O190" s="99"/>
      <c r="P190" s="119">
        <f t="shared" si="9"/>
        <v>0</v>
      </c>
      <c r="Q190" s="96">
        <f t="shared" si="10"/>
        <v>0</v>
      </c>
      <c r="R190" s="96">
        <f t="shared" si="2"/>
        <v>0</v>
      </c>
      <c r="S190" s="96">
        <f t="shared" si="2"/>
        <v>0</v>
      </c>
      <c r="T190" s="96">
        <f t="shared" si="2"/>
        <v>0</v>
      </c>
      <c r="U190" s="98">
        <f t="shared" si="2"/>
        <v>0</v>
      </c>
      <c r="V190" s="119">
        <f t="shared" si="3"/>
        <v>0</v>
      </c>
      <c r="W190" s="96">
        <f t="shared" si="11"/>
        <v>0</v>
      </c>
      <c r="X190" s="96">
        <f t="shared" si="11"/>
        <v>0</v>
      </c>
      <c r="Y190" s="96">
        <f t="shared" si="11"/>
        <v>0</v>
      </c>
      <c r="Z190" s="96">
        <f t="shared" si="11"/>
        <v>0</v>
      </c>
      <c r="AA190" s="98">
        <f t="shared" si="11"/>
        <v>0</v>
      </c>
      <c r="AB190" s="119">
        <f t="shared" si="4"/>
        <v>0</v>
      </c>
      <c r="AC190" s="80"/>
      <c r="AD190" s="80"/>
      <c r="AE190" s="80"/>
      <c r="AF190" s="80"/>
      <c r="AG190" s="99"/>
      <c r="AH190" s="119">
        <f t="shared" si="5"/>
        <v>0</v>
      </c>
      <c r="AI190" s="80"/>
      <c r="AJ190" s="80"/>
      <c r="AK190" s="80"/>
      <c r="AL190" s="80"/>
      <c r="AM190" s="99"/>
      <c r="AN190" s="119">
        <f t="shared" si="6"/>
        <v>0</v>
      </c>
      <c r="AO190" s="80"/>
      <c r="AP190" s="80"/>
      <c r="AQ190" s="80"/>
      <c r="AR190" s="80"/>
      <c r="AS190" s="99"/>
      <c r="AT190" s="119">
        <f t="shared" si="7"/>
        <v>0</v>
      </c>
      <c r="AU190" s="96">
        <f t="shared" si="8"/>
        <v>0</v>
      </c>
      <c r="AV190" s="96">
        <f t="shared" si="8"/>
        <v>0</v>
      </c>
      <c r="AW190" s="96">
        <f t="shared" si="8"/>
        <v>0</v>
      </c>
      <c r="AX190" s="96">
        <f t="shared" si="8"/>
        <v>0</v>
      </c>
      <c r="AY190" s="98">
        <f t="shared" si="8"/>
        <v>0</v>
      </c>
    </row>
    <row r="191" spans="1:51" hidden="1" x14ac:dyDescent="0.2">
      <c r="A191" s="94"/>
      <c r="B191" s="121"/>
      <c r="C191" s="94"/>
      <c r="D191" s="119">
        <f t="shared" si="0"/>
        <v>0</v>
      </c>
      <c r="E191" s="80"/>
      <c r="F191" s="80"/>
      <c r="G191" s="80"/>
      <c r="H191" s="80"/>
      <c r="I191" s="99"/>
      <c r="J191" s="119">
        <f t="shared" si="1"/>
        <v>0</v>
      </c>
      <c r="K191" s="123"/>
      <c r="L191" s="80"/>
      <c r="M191" s="80"/>
      <c r="N191" s="80"/>
      <c r="O191" s="99"/>
      <c r="P191" s="119">
        <f t="shared" si="9"/>
        <v>0</v>
      </c>
      <c r="Q191" s="96">
        <f t="shared" si="10"/>
        <v>0</v>
      </c>
      <c r="R191" s="96">
        <f t="shared" si="2"/>
        <v>0</v>
      </c>
      <c r="S191" s="96">
        <f t="shared" si="2"/>
        <v>0</v>
      </c>
      <c r="T191" s="96">
        <f t="shared" si="2"/>
        <v>0</v>
      </c>
      <c r="U191" s="98">
        <f t="shared" si="2"/>
        <v>0</v>
      </c>
      <c r="V191" s="119">
        <f t="shared" si="3"/>
        <v>0</v>
      </c>
      <c r="W191" s="96">
        <f t="shared" si="11"/>
        <v>0</v>
      </c>
      <c r="X191" s="96">
        <f t="shared" si="11"/>
        <v>0</v>
      </c>
      <c r="Y191" s="96">
        <f t="shared" si="11"/>
        <v>0</v>
      </c>
      <c r="Z191" s="96">
        <f t="shared" si="11"/>
        <v>0</v>
      </c>
      <c r="AA191" s="98">
        <f t="shared" si="11"/>
        <v>0</v>
      </c>
      <c r="AB191" s="119">
        <f t="shared" si="4"/>
        <v>0</v>
      </c>
      <c r="AC191" s="80"/>
      <c r="AD191" s="80"/>
      <c r="AE191" s="80"/>
      <c r="AF191" s="80"/>
      <c r="AG191" s="99"/>
      <c r="AH191" s="119">
        <f t="shared" si="5"/>
        <v>0</v>
      </c>
      <c r="AI191" s="80"/>
      <c r="AJ191" s="80"/>
      <c r="AK191" s="80"/>
      <c r="AL191" s="80"/>
      <c r="AM191" s="99"/>
      <c r="AN191" s="119">
        <f t="shared" si="6"/>
        <v>0</v>
      </c>
      <c r="AO191" s="80"/>
      <c r="AP191" s="80"/>
      <c r="AQ191" s="80"/>
      <c r="AR191" s="80"/>
      <c r="AS191" s="99"/>
      <c r="AT191" s="119">
        <f t="shared" si="7"/>
        <v>0</v>
      </c>
      <c r="AU191" s="96">
        <f t="shared" si="8"/>
        <v>0</v>
      </c>
      <c r="AV191" s="96">
        <f t="shared" si="8"/>
        <v>0</v>
      </c>
      <c r="AW191" s="96">
        <f t="shared" si="8"/>
        <v>0</v>
      </c>
      <c r="AX191" s="96">
        <f t="shared" si="8"/>
        <v>0</v>
      </c>
      <c r="AY191" s="98">
        <f t="shared" si="8"/>
        <v>0</v>
      </c>
    </row>
    <row r="192" spans="1:51" hidden="1" x14ac:dyDescent="0.2">
      <c r="A192" s="94"/>
      <c r="B192" s="121"/>
      <c r="C192" s="94"/>
      <c r="D192" s="119">
        <f t="shared" si="0"/>
        <v>0</v>
      </c>
      <c r="E192" s="80"/>
      <c r="F192" s="80"/>
      <c r="G192" s="80"/>
      <c r="H192" s="80"/>
      <c r="I192" s="99"/>
      <c r="J192" s="119">
        <f t="shared" si="1"/>
        <v>0</v>
      </c>
      <c r="K192" s="123"/>
      <c r="L192" s="80"/>
      <c r="M192" s="80"/>
      <c r="N192" s="80"/>
      <c r="O192" s="99"/>
      <c r="P192" s="119">
        <f t="shared" si="9"/>
        <v>0</v>
      </c>
      <c r="Q192" s="96">
        <f t="shared" si="10"/>
        <v>0</v>
      </c>
      <c r="R192" s="96">
        <f t="shared" ref="R192:R199" si="111">F192+L192</f>
        <v>0</v>
      </c>
      <c r="S192" s="96">
        <f t="shared" ref="S192:S199" si="112">G192+M192</f>
        <v>0</v>
      </c>
      <c r="T192" s="96">
        <f t="shared" ref="T192:T199" si="113">H192+N192</f>
        <v>0</v>
      </c>
      <c r="U192" s="98">
        <f t="shared" ref="U192:U199" si="114">I192+O192</f>
        <v>0</v>
      </c>
      <c r="V192" s="119">
        <f t="shared" si="3"/>
        <v>0</v>
      </c>
      <c r="W192" s="96">
        <f t="shared" si="11"/>
        <v>0</v>
      </c>
      <c r="X192" s="96">
        <f t="shared" si="11"/>
        <v>0</v>
      </c>
      <c r="Y192" s="96">
        <f t="shared" si="11"/>
        <v>0</v>
      </c>
      <c r="Z192" s="96">
        <f t="shared" si="11"/>
        <v>0</v>
      </c>
      <c r="AA192" s="98">
        <f t="shared" si="11"/>
        <v>0</v>
      </c>
      <c r="AB192" s="119">
        <f t="shared" si="4"/>
        <v>0</v>
      </c>
      <c r="AC192" s="80"/>
      <c r="AD192" s="80"/>
      <c r="AE192" s="80"/>
      <c r="AF192" s="80"/>
      <c r="AG192" s="99"/>
      <c r="AH192" s="119">
        <f t="shared" si="5"/>
        <v>0</v>
      </c>
      <c r="AI192" s="80"/>
      <c r="AJ192" s="80"/>
      <c r="AK192" s="80"/>
      <c r="AL192" s="80"/>
      <c r="AM192" s="99"/>
      <c r="AN192" s="119">
        <f t="shared" si="6"/>
        <v>0</v>
      </c>
      <c r="AO192" s="80"/>
      <c r="AP192" s="80"/>
      <c r="AQ192" s="80"/>
      <c r="AR192" s="80"/>
      <c r="AS192" s="99"/>
      <c r="AT192" s="119">
        <f t="shared" si="7"/>
        <v>0</v>
      </c>
      <c r="AU192" s="96">
        <f t="shared" si="8"/>
        <v>0</v>
      </c>
      <c r="AV192" s="96">
        <f t="shared" si="8"/>
        <v>0</v>
      </c>
      <c r="AW192" s="96">
        <f t="shared" si="8"/>
        <v>0</v>
      </c>
      <c r="AX192" s="96">
        <f t="shared" si="8"/>
        <v>0</v>
      </c>
      <c r="AY192" s="98">
        <f t="shared" si="8"/>
        <v>0</v>
      </c>
    </row>
    <row r="193" spans="1:51" hidden="1" x14ac:dyDescent="0.2">
      <c r="A193" s="94"/>
      <c r="B193" s="121"/>
      <c r="C193" s="94"/>
      <c r="D193" s="119">
        <f t="shared" si="0"/>
        <v>0</v>
      </c>
      <c r="E193" s="80"/>
      <c r="F193" s="80"/>
      <c r="G193" s="80"/>
      <c r="H193" s="80"/>
      <c r="I193" s="99"/>
      <c r="J193" s="119">
        <f t="shared" si="1"/>
        <v>0</v>
      </c>
      <c r="K193" s="123"/>
      <c r="L193" s="80"/>
      <c r="M193" s="80"/>
      <c r="N193" s="80"/>
      <c r="O193" s="99"/>
      <c r="P193" s="119">
        <f t="shared" si="9"/>
        <v>0</v>
      </c>
      <c r="Q193" s="96">
        <f t="shared" si="10"/>
        <v>0</v>
      </c>
      <c r="R193" s="96">
        <f t="shared" si="111"/>
        <v>0</v>
      </c>
      <c r="S193" s="96">
        <f t="shared" si="112"/>
        <v>0</v>
      </c>
      <c r="T193" s="96">
        <f t="shared" si="113"/>
        <v>0</v>
      </c>
      <c r="U193" s="98">
        <f t="shared" si="114"/>
        <v>0</v>
      </c>
      <c r="V193" s="119">
        <f t="shared" si="3"/>
        <v>0</v>
      </c>
      <c r="W193" s="96">
        <f t="shared" si="11"/>
        <v>0</v>
      </c>
      <c r="X193" s="96">
        <f t="shared" si="11"/>
        <v>0</v>
      </c>
      <c r="Y193" s="96">
        <f t="shared" si="11"/>
        <v>0</v>
      </c>
      <c r="Z193" s="96">
        <f t="shared" si="11"/>
        <v>0</v>
      </c>
      <c r="AA193" s="98">
        <f t="shared" si="11"/>
        <v>0</v>
      </c>
      <c r="AB193" s="119">
        <f t="shared" si="4"/>
        <v>0</v>
      </c>
      <c r="AC193" s="80"/>
      <c r="AD193" s="80"/>
      <c r="AE193" s="80"/>
      <c r="AF193" s="80"/>
      <c r="AG193" s="99"/>
      <c r="AH193" s="119">
        <f t="shared" si="5"/>
        <v>0</v>
      </c>
      <c r="AI193" s="80"/>
      <c r="AJ193" s="80"/>
      <c r="AK193" s="80"/>
      <c r="AL193" s="80"/>
      <c r="AM193" s="99"/>
      <c r="AN193" s="119">
        <f t="shared" si="6"/>
        <v>0</v>
      </c>
      <c r="AO193" s="80"/>
      <c r="AP193" s="80"/>
      <c r="AQ193" s="80"/>
      <c r="AR193" s="80"/>
      <c r="AS193" s="99"/>
      <c r="AT193" s="119">
        <f t="shared" si="7"/>
        <v>0</v>
      </c>
      <c r="AU193" s="96">
        <f t="shared" si="8"/>
        <v>0</v>
      </c>
      <c r="AV193" s="96">
        <f t="shared" si="8"/>
        <v>0</v>
      </c>
      <c r="AW193" s="96">
        <f t="shared" si="8"/>
        <v>0</v>
      </c>
      <c r="AX193" s="96">
        <f t="shared" si="8"/>
        <v>0</v>
      </c>
      <c r="AY193" s="98">
        <f t="shared" si="8"/>
        <v>0</v>
      </c>
    </row>
    <row r="194" spans="1:51" hidden="1" x14ac:dyDescent="0.2">
      <c r="A194" s="94"/>
      <c r="B194" s="121"/>
      <c r="C194" s="94"/>
      <c r="D194" s="119">
        <f t="shared" si="0"/>
        <v>0</v>
      </c>
      <c r="E194" s="80"/>
      <c r="F194" s="80"/>
      <c r="G194" s="80"/>
      <c r="H194" s="80"/>
      <c r="I194" s="99"/>
      <c r="J194" s="119">
        <f t="shared" si="1"/>
        <v>0</v>
      </c>
      <c r="K194" s="123"/>
      <c r="L194" s="80"/>
      <c r="M194" s="80"/>
      <c r="N194" s="80"/>
      <c r="O194" s="99"/>
      <c r="P194" s="119">
        <f t="shared" si="9"/>
        <v>0</v>
      </c>
      <c r="Q194" s="96">
        <f t="shared" si="10"/>
        <v>0</v>
      </c>
      <c r="R194" s="96">
        <f t="shared" si="111"/>
        <v>0</v>
      </c>
      <c r="S194" s="96">
        <f t="shared" si="112"/>
        <v>0</v>
      </c>
      <c r="T194" s="96">
        <f t="shared" si="113"/>
        <v>0</v>
      </c>
      <c r="U194" s="98">
        <f t="shared" si="114"/>
        <v>0</v>
      </c>
      <c r="V194" s="119">
        <f t="shared" si="3"/>
        <v>0</v>
      </c>
      <c r="W194" s="96">
        <f t="shared" si="11"/>
        <v>0</v>
      </c>
      <c r="X194" s="96">
        <f t="shared" si="11"/>
        <v>0</v>
      </c>
      <c r="Y194" s="96">
        <f t="shared" si="11"/>
        <v>0</v>
      </c>
      <c r="Z194" s="96">
        <f t="shared" si="11"/>
        <v>0</v>
      </c>
      <c r="AA194" s="98">
        <f t="shared" si="11"/>
        <v>0</v>
      </c>
      <c r="AB194" s="119">
        <f t="shared" si="4"/>
        <v>0</v>
      </c>
      <c r="AC194" s="80"/>
      <c r="AD194" s="80"/>
      <c r="AE194" s="80"/>
      <c r="AF194" s="80"/>
      <c r="AG194" s="99"/>
      <c r="AH194" s="119">
        <f t="shared" si="5"/>
        <v>0</v>
      </c>
      <c r="AI194" s="80"/>
      <c r="AJ194" s="80"/>
      <c r="AK194" s="80"/>
      <c r="AL194" s="80"/>
      <c r="AM194" s="99"/>
      <c r="AN194" s="119">
        <f t="shared" si="6"/>
        <v>0</v>
      </c>
      <c r="AO194" s="80"/>
      <c r="AP194" s="80"/>
      <c r="AQ194" s="80"/>
      <c r="AR194" s="80"/>
      <c r="AS194" s="99"/>
      <c r="AT194" s="119">
        <f t="shared" si="7"/>
        <v>0</v>
      </c>
      <c r="AU194" s="96">
        <f t="shared" si="8"/>
        <v>0</v>
      </c>
      <c r="AV194" s="96">
        <f t="shared" si="8"/>
        <v>0</v>
      </c>
      <c r="AW194" s="96">
        <f t="shared" si="8"/>
        <v>0</v>
      </c>
      <c r="AX194" s="96">
        <f t="shared" si="8"/>
        <v>0</v>
      </c>
      <c r="AY194" s="98">
        <f t="shared" si="8"/>
        <v>0</v>
      </c>
    </row>
    <row r="195" spans="1:51" hidden="1" x14ac:dyDescent="0.2">
      <c r="A195" s="94"/>
      <c r="B195" s="121"/>
      <c r="C195" s="94"/>
      <c r="D195" s="119">
        <f t="shared" si="0"/>
        <v>0</v>
      </c>
      <c r="E195" s="80"/>
      <c r="F195" s="80"/>
      <c r="G195" s="80"/>
      <c r="H195" s="80"/>
      <c r="I195" s="99"/>
      <c r="J195" s="119">
        <f t="shared" si="1"/>
        <v>0</v>
      </c>
      <c r="K195" s="123"/>
      <c r="L195" s="80"/>
      <c r="M195" s="80"/>
      <c r="N195" s="80"/>
      <c r="O195" s="99"/>
      <c r="P195" s="119">
        <f t="shared" si="9"/>
        <v>0</v>
      </c>
      <c r="Q195" s="96">
        <f t="shared" si="10"/>
        <v>0</v>
      </c>
      <c r="R195" s="96">
        <f t="shared" si="111"/>
        <v>0</v>
      </c>
      <c r="S195" s="96">
        <f t="shared" si="112"/>
        <v>0</v>
      </c>
      <c r="T195" s="96">
        <f t="shared" si="113"/>
        <v>0</v>
      </c>
      <c r="U195" s="98">
        <f t="shared" si="114"/>
        <v>0</v>
      </c>
      <c r="V195" s="119">
        <f t="shared" si="3"/>
        <v>0</v>
      </c>
      <c r="W195" s="96">
        <f t="shared" si="11"/>
        <v>0</v>
      </c>
      <c r="X195" s="96">
        <f t="shared" si="11"/>
        <v>0</v>
      </c>
      <c r="Y195" s="96">
        <f t="shared" si="11"/>
        <v>0</v>
      </c>
      <c r="Z195" s="96">
        <f t="shared" si="11"/>
        <v>0</v>
      </c>
      <c r="AA195" s="98">
        <f t="shared" si="11"/>
        <v>0</v>
      </c>
      <c r="AB195" s="119">
        <f t="shared" si="4"/>
        <v>0</v>
      </c>
      <c r="AC195" s="80"/>
      <c r="AD195" s="80"/>
      <c r="AE195" s="80"/>
      <c r="AF195" s="80"/>
      <c r="AG195" s="99"/>
      <c r="AH195" s="119">
        <f t="shared" si="5"/>
        <v>0</v>
      </c>
      <c r="AI195" s="80"/>
      <c r="AJ195" s="80"/>
      <c r="AK195" s="80"/>
      <c r="AL195" s="80"/>
      <c r="AM195" s="99"/>
      <c r="AN195" s="119">
        <f t="shared" si="6"/>
        <v>0</v>
      </c>
      <c r="AO195" s="80"/>
      <c r="AP195" s="80"/>
      <c r="AQ195" s="80"/>
      <c r="AR195" s="80"/>
      <c r="AS195" s="99"/>
      <c r="AT195" s="119">
        <f t="shared" si="7"/>
        <v>0</v>
      </c>
      <c r="AU195" s="96">
        <f t="shared" si="8"/>
        <v>0</v>
      </c>
      <c r="AV195" s="96">
        <f t="shared" si="8"/>
        <v>0</v>
      </c>
      <c r="AW195" s="96">
        <f t="shared" si="8"/>
        <v>0</v>
      </c>
      <c r="AX195" s="96">
        <f t="shared" si="8"/>
        <v>0</v>
      </c>
      <c r="AY195" s="98">
        <f t="shared" si="8"/>
        <v>0</v>
      </c>
    </row>
    <row r="196" spans="1:51" hidden="1" x14ac:dyDescent="0.2">
      <c r="A196" s="94"/>
      <c r="B196" s="121"/>
      <c r="C196" s="94"/>
      <c r="D196" s="119">
        <f t="shared" si="0"/>
        <v>0</v>
      </c>
      <c r="E196" s="80"/>
      <c r="F196" s="80"/>
      <c r="G196" s="80"/>
      <c r="H196" s="80"/>
      <c r="I196" s="99"/>
      <c r="J196" s="119">
        <f t="shared" si="1"/>
        <v>0</v>
      </c>
      <c r="K196" s="123"/>
      <c r="L196" s="80"/>
      <c r="M196" s="80"/>
      <c r="N196" s="80"/>
      <c r="O196" s="99"/>
      <c r="P196" s="119">
        <f t="shared" si="9"/>
        <v>0</v>
      </c>
      <c r="Q196" s="96">
        <f t="shared" si="10"/>
        <v>0</v>
      </c>
      <c r="R196" s="96">
        <f t="shared" si="111"/>
        <v>0</v>
      </c>
      <c r="S196" s="96">
        <f t="shared" si="112"/>
        <v>0</v>
      </c>
      <c r="T196" s="96">
        <f t="shared" si="113"/>
        <v>0</v>
      </c>
      <c r="U196" s="98">
        <f t="shared" si="114"/>
        <v>0</v>
      </c>
      <c r="V196" s="119">
        <f t="shared" si="3"/>
        <v>0</v>
      </c>
      <c r="W196" s="96">
        <f t="shared" si="11"/>
        <v>0</v>
      </c>
      <c r="X196" s="96">
        <f t="shared" si="11"/>
        <v>0</v>
      </c>
      <c r="Y196" s="96">
        <f t="shared" si="11"/>
        <v>0</v>
      </c>
      <c r="Z196" s="96">
        <f t="shared" si="11"/>
        <v>0</v>
      </c>
      <c r="AA196" s="98">
        <f t="shared" si="11"/>
        <v>0</v>
      </c>
      <c r="AB196" s="119">
        <f t="shared" si="4"/>
        <v>0</v>
      </c>
      <c r="AC196" s="80"/>
      <c r="AD196" s="80"/>
      <c r="AE196" s="80"/>
      <c r="AF196" s="80"/>
      <c r="AG196" s="99"/>
      <c r="AH196" s="119">
        <f t="shared" si="5"/>
        <v>0</v>
      </c>
      <c r="AI196" s="80"/>
      <c r="AJ196" s="80"/>
      <c r="AK196" s="80"/>
      <c r="AL196" s="80"/>
      <c r="AM196" s="99"/>
      <c r="AN196" s="119">
        <f t="shared" si="6"/>
        <v>0</v>
      </c>
      <c r="AO196" s="80"/>
      <c r="AP196" s="80"/>
      <c r="AQ196" s="80"/>
      <c r="AR196" s="80"/>
      <c r="AS196" s="99"/>
      <c r="AT196" s="119">
        <f t="shared" si="7"/>
        <v>0</v>
      </c>
      <c r="AU196" s="96">
        <f t="shared" si="8"/>
        <v>0</v>
      </c>
      <c r="AV196" s="96">
        <f t="shared" si="8"/>
        <v>0</v>
      </c>
      <c r="AW196" s="96">
        <f t="shared" si="8"/>
        <v>0</v>
      </c>
      <c r="AX196" s="96">
        <f t="shared" si="8"/>
        <v>0</v>
      </c>
      <c r="AY196" s="98">
        <f t="shared" si="8"/>
        <v>0</v>
      </c>
    </row>
    <row r="197" spans="1:51" x14ac:dyDescent="0.2">
      <c r="A197" s="94"/>
      <c r="B197" s="121"/>
      <c r="C197" s="94"/>
      <c r="D197" s="119">
        <f t="shared" si="0"/>
        <v>0</v>
      </c>
      <c r="E197" s="80"/>
      <c r="F197" s="80"/>
      <c r="G197" s="80"/>
      <c r="H197" s="80"/>
      <c r="I197" s="99"/>
      <c r="J197" s="119">
        <f t="shared" si="1"/>
        <v>0</v>
      </c>
      <c r="K197" s="123"/>
      <c r="L197" s="80"/>
      <c r="M197" s="80"/>
      <c r="N197" s="80"/>
      <c r="O197" s="99"/>
      <c r="P197" s="119">
        <f t="shared" si="9"/>
        <v>0</v>
      </c>
      <c r="Q197" s="96">
        <f t="shared" si="10"/>
        <v>0</v>
      </c>
      <c r="R197" s="96">
        <f t="shared" si="111"/>
        <v>0</v>
      </c>
      <c r="S197" s="96">
        <f t="shared" si="112"/>
        <v>0</v>
      </c>
      <c r="T197" s="96">
        <f t="shared" si="113"/>
        <v>0</v>
      </c>
      <c r="U197" s="98">
        <f t="shared" si="114"/>
        <v>0</v>
      </c>
      <c r="V197" s="119">
        <f t="shared" si="3"/>
        <v>0</v>
      </c>
      <c r="W197" s="96">
        <f t="shared" si="11"/>
        <v>0</v>
      </c>
      <c r="X197" s="96">
        <f t="shared" si="11"/>
        <v>0</v>
      </c>
      <c r="Y197" s="96">
        <f t="shared" si="11"/>
        <v>0</v>
      </c>
      <c r="Z197" s="96">
        <f t="shared" si="11"/>
        <v>0</v>
      </c>
      <c r="AA197" s="98">
        <f t="shared" si="11"/>
        <v>0</v>
      </c>
      <c r="AB197" s="119">
        <f t="shared" si="4"/>
        <v>0</v>
      </c>
      <c r="AC197" s="80"/>
      <c r="AD197" s="80"/>
      <c r="AE197" s="80"/>
      <c r="AF197" s="80"/>
      <c r="AG197" s="99"/>
      <c r="AH197" s="119">
        <f t="shared" si="5"/>
        <v>0</v>
      </c>
      <c r="AI197" s="80"/>
      <c r="AJ197" s="80"/>
      <c r="AK197" s="80"/>
      <c r="AL197" s="80"/>
      <c r="AM197" s="99"/>
      <c r="AN197" s="119">
        <f t="shared" si="6"/>
        <v>0</v>
      </c>
      <c r="AO197" s="80"/>
      <c r="AP197" s="80"/>
      <c r="AQ197" s="80"/>
      <c r="AR197" s="80"/>
      <c r="AS197" s="99"/>
      <c r="AT197" s="119">
        <f t="shared" si="7"/>
        <v>0</v>
      </c>
      <c r="AU197" s="96">
        <f t="shared" si="8"/>
        <v>0</v>
      </c>
      <c r="AV197" s="96">
        <f t="shared" si="8"/>
        <v>0</v>
      </c>
      <c r="AW197" s="96">
        <f t="shared" si="8"/>
        <v>0</v>
      </c>
      <c r="AX197" s="96">
        <f t="shared" si="8"/>
        <v>0</v>
      </c>
      <c r="AY197" s="98">
        <f t="shared" si="8"/>
        <v>0</v>
      </c>
    </row>
    <row r="198" spans="1:51" x14ac:dyDescent="0.2">
      <c r="A198" s="94"/>
      <c r="B198" s="121"/>
      <c r="C198" s="94"/>
      <c r="D198" s="119">
        <f t="shared" si="0"/>
        <v>0</v>
      </c>
      <c r="E198" s="80"/>
      <c r="F198" s="80"/>
      <c r="G198" s="80"/>
      <c r="H198" s="80"/>
      <c r="I198" s="99"/>
      <c r="J198" s="119">
        <f t="shared" si="1"/>
        <v>0</v>
      </c>
      <c r="K198" s="123"/>
      <c r="L198" s="80"/>
      <c r="M198" s="80"/>
      <c r="N198" s="80"/>
      <c r="O198" s="99"/>
      <c r="P198" s="119">
        <f t="shared" si="9"/>
        <v>0</v>
      </c>
      <c r="Q198" s="96">
        <f t="shared" si="10"/>
        <v>0</v>
      </c>
      <c r="R198" s="96">
        <f t="shared" si="111"/>
        <v>0</v>
      </c>
      <c r="S198" s="96">
        <f t="shared" si="112"/>
        <v>0</v>
      </c>
      <c r="T198" s="96">
        <f t="shared" si="113"/>
        <v>0</v>
      </c>
      <c r="U198" s="98">
        <f t="shared" si="114"/>
        <v>0</v>
      </c>
      <c r="V198" s="119">
        <f t="shared" si="3"/>
        <v>0</v>
      </c>
      <c r="W198" s="96">
        <f t="shared" si="11"/>
        <v>0</v>
      </c>
      <c r="X198" s="96">
        <f t="shared" si="11"/>
        <v>0</v>
      </c>
      <c r="Y198" s="96">
        <f t="shared" si="11"/>
        <v>0</v>
      </c>
      <c r="Z198" s="96">
        <f t="shared" si="11"/>
        <v>0</v>
      </c>
      <c r="AA198" s="98">
        <f t="shared" si="11"/>
        <v>0</v>
      </c>
      <c r="AB198" s="119">
        <f t="shared" si="4"/>
        <v>0</v>
      </c>
      <c r="AC198" s="80"/>
      <c r="AD198" s="80"/>
      <c r="AE198" s="80"/>
      <c r="AF198" s="80"/>
      <c r="AG198" s="99"/>
      <c r="AH198" s="119">
        <f t="shared" si="5"/>
        <v>0</v>
      </c>
      <c r="AI198" s="80"/>
      <c r="AJ198" s="80"/>
      <c r="AK198" s="80"/>
      <c r="AL198" s="80"/>
      <c r="AM198" s="99"/>
      <c r="AN198" s="119">
        <f t="shared" si="6"/>
        <v>0</v>
      </c>
      <c r="AO198" s="80"/>
      <c r="AP198" s="80"/>
      <c r="AQ198" s="80"/>
      <c r="AR198" s="80"/>
      <c r="AS198" s="99"/>
      <c r="AT198" s="119">
        <f t="shared" si="7"/>
        <v>0</v>
      </c>
      <c r="AU198" s="96">
        <f t="shared" si="8"/>
        <v>0</v>
      </c>
      <c r="AV198" s="96">
        <f t="shared" si="8"/>
        <v>0</v>
      </c>
      <c r="AW198" s="96">
        <f t="shared" si="8"/>
        <v>0</v>
      </c>
      <c r="AX198" s="96">
        <f t="shared" si="8"/>
        <v>0</v>
      </c>
      <c r="AY198" s="98">
        <f t="shared" si="8"/>
        <v>0</v>
      </c>
    </row>
    <row r="199" spans="1:51" ht="13.5" thickBot="1" x14ac:dyDescent="0.25">
      <c r="A199" s="100"/>
      <c r="B199" s="124"/>
      <c r="C199" s="100"/>
      <c r="D199" s="125">
        <f t="shared" si="0"/>
        <v>0</v>
      </c>
      <c r="E199" s="102"/>
      <c r="F199" s="102"/>
      <c r="G199" s="102"/>
      <c r="H199" s="102"/>
      <c r="I199" s="101"/>
      <c r="J199" s="125">
        <f t="shared" si="1"/>
        <v>0</v>
      </c>
      <c r="K199" s="126"/>
      <c r="L199" s="102"/>
      <c r="M199" s="102"/>
      <c r="N199" s="102"/>
      <c r="O199" s="101"/>
      <c r="P199" s="125">
        <f t="shared" si="9"/>
        <v>0</v>
      </c>
      <c r="Q199" s="127">
        <f t="shared" si="10"/>
        <v>0</v>
      </c>
      <c r="R199" s="127">
        <f t="shared" si="111"/>
        <v>0</v>
      </c>
      <c r="S199" s="127">
        <f t="shared" si="112"/>
        <v>0</v>
      </c>
      <c r="T199" s="127">
        <f t="shared" si="113"/>
        <v>0</v>
      </c>
      <c r="U199" s="128">
        <f t="shared" si="114"/>
        <v>0</v>
      </c>
      <c r="V199" s="125">
        <f t="shared" si="3"/>
        <v>0</v>
      </c>
      <c r="W199" s="127">
        <f t="shared" si="11"/>
        <v>0</v>
      </c>
      <c r="X199" s="127">
        <f t="shared" si="11"/>
        <v>0</v>
      </c>
      <c r="Y199" s="127">
        <f t="shared" si="11"/>
        <v>0</v>
      </c>
      <c r="Z199" s="127">
        <f t="shared" si="11"/>
        <v>0</v>
      </c>
      <c r="AA199" s="128">
        <f t="shared" si="11"/>
        <v>0</v>
      </c>
      <c r="AB199" s="125">
        <f t="shared" si="4"/>
        <v>0</v>
      </c>
      <c r="AC199" s="102"/>
      <c r="AD199" s="102"/>
      <c r="AE199" s="102"/>
      <c r="AF199" s="102"/>
      <c r="AG199" s="101"/>
      <c r="AH199" s="125">
        <f t="shared" si="5"/>
        <v>0</v>
      </c>
      <c r="AI199" s="102"/>
      <c r="AJ199" s="102"/>
      <c r="AK199" s="102"/>
      <c r="AL199" s="102"/>
      <c r="AM199" s="101"/>
      <c r="AN199" s="125">
        <f t="shared" si="6"/>
        <v>0</v>
      </c>
      <c r="AO199" s="102"/>
      <c r="AP199" s="102"/>
      <c r="AQ199" s="102"/>
      <c r="AR199" s="102"/>
      <c r="AS199" s="101"/>
      <c r="AT199" s="125">
        <f t="shared" si="7"/>
        <v>0</v>
      </c>
      <c r="AU199" s="127">
        <f t="shared" si="8"/>
        <v>0</v>
      </c>
      <c r="AV199" s="127">
        <f t="shared" si="8"/>
        <v>0</v>
      </c>
      <c r="AW199" s="127">
        <f t="shared" si="8"/>
        <v>0</v>
      </c>
      <c r="AX199" s="127">
        <f t="shared" si="8"/>
        <v>0</v>
      </c>
      <c r="AY199" s="128">
        <f t="shared" si="8"/>
        <v>0</v>
      </c>
    </row>
    <row r="201" spans="1:51" ht="12.75" customHeight="1" x14ac:dyDescent="0.2">
      <c r="AN201" s="774" t="s">
        <v>57</v>
      </c>
      <c r="AO201" s="774"/>
      <c r="AP201" s="774"/>
      <c r="AQ201" s="774"/>
      <c r="AR201" s="774"/>
      <c r="AS201" s="774"/>
      <c r="AT201" s="774"/>
      <c r="AU201" s="774"/>
      <c r="AV201" s="774"/>
    </row>
    <row r="202" spans="1:51" x14ac:dyDescent="0.2">
      <c r="AN202" t="s">
        <v>433</v>
      </c>
    </row>
    <row r="203" spans="1:51" x14ac:dyDescent="0.2">
      <c r="AM203" s="264" t="s">
        <v>565</v>
      </c>
    </row>
    <row r="205" spans="1:51" ht="16.5" x14ac:dyDescent="0.25">
      <c r="AB205" s="104" t="s">
        <v>835</v>
      </c>
      <c r="AG205" s="105" t="s">
        <v>124</v>
      </c>
      <c r="AH205" s="107"/>
      <c r="AI205" s="107"/>
      <c r="AJ205" s="107"/>
      <c r="AK205" s="107"/>
      <c r="AL205" s="108" t="s">
        <v>828</v>
      </c>
      <c r="AM205" s="109"/>
      <c r="AN205" s="110"/>
      <c r="AO205" s="110"/>
    </row>
    <row r="206" spans="1:51" ht="16.5" x14ac:dyDescent="0.25">
      <c r="AB206" s="111"/>
      <c r="AG206" s="105"/>
      <c r="AH206" s="107"/>
      <c r="AI206" s="107"/>
      <c r="AJ206" s="107"/>
      <c r="AK206" s="107"/>
      <c r="AL206" s="112"/>
      <c r="AM206" s="112"/>
      <c r="AN206" s="110"/>
      <c r="AO206" s="110"/>
    </row>
    <row r="207" spans="1:51" x14ac:dyDescent="0.2">
      <c r="AB207" s="76"/>
      <c r="AG207" s="7" t="s">
        <v>829</v>
      </c>
      <c r="AH207" s="76"/>
      <c r="AI207" s="76"/>
      <c r="AJ207" s="76"/>
      <c r="AK207" s="76"/>
      <c r="AL207" s="7" t="s">
        <v>125</v>
      </c>
      <c r="AM207" s="76"/>
      <c r="AN207" s="76"/>
      <c r="AO207" s="76"/>
    </row>
  </sheetData>
  <sheetProtection formatCells="0" formatColumns="0" formatRows="0" insertColumns="0" insertRows="0" insertHyperlinks="0" deleteColumns="0" deleteRows="0" sort="0" autoFilter="0" pivotTables="0"/>
  <mergeCells count="31">
    <mergeCell ref="A4:A7"/>
    <mergeCell ref="B4:B7"/>
    <mergeCell ref="C4:C7"/>
    <mergeCell ref="D4:I5"/>
    <mergeCell ref="J4:O5"/>
    <mergeCell ref="D6:D7"/>
    <mergeCell ref="E6:I6"/>
    <mergeCell ref="J6:J7"/>
    <mergeCell ref="K6:O6"/>
    <mergeCell ref="S1:T2"/>
    <mergeCell ref="P6:P7"/>
    <mergeCell ref="Q6:U6"/>
    <mergeCell ref="P4:U5"/>
    <mergeCell ref="V4:AA5"/>
    <mergeCell ref="V6:V7"/>
    <mergeCell ref="W6:AA6"/>
    <mergeCell ref="AN201:AV201"/>
    <mergeCell ref="AH6:AH7"/>
    <mergeCell ref="AI6:AM6"/>
    <mergeCell ref="AN6:AN7"/>
    <mergeCell ref="AO6:AS6"/>
    <mergeCell ref="AT6:AT7"/>
    <mergeCell ref="AU6:AY6"/>
    <mergeCell ref="AN4:AS4"/>
    <mergeCell ref="AT4:AY5"/>
    <mergeCell ref="AN5:AS5"/>
    <mergeCell ref="AB6:AB7"/>
    <mergeCell ref="AC6:AG6"/>
    <mergeCell ref="AH5:AM5"/>
    <mergeCell ref="AB5:AG5"/>
    <mergeCell ref="AB4:AM4"/>
  </mergeCells>
  <conditionalFormatting sqref="U220">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274"/>
  <sheetViews>
    <sheetView topLeftCell="AQ1" zoomScale="57" zoomScaleNormal="57" workbookViewId="0">
      <selection activeCell="CE204" sqref="CE204"/>
    </sheetView>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197</v>
      </c>
      <c r="C1" s="91"/>
      <c r="AQ1" s="91"/>
      <c r="CE1" s="91"/>
      <c r="CQ1" s="91"/>
    </row>
    <row r="2" spans="1:106" s="65" customFormat="1" ht="30" customHeight="1" x14ac:dyDescent="0.2">
      <c r="B2" s="439"/>
      <c r="C2" s="791" t="s">
        <v>825</v>
      </c>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791"/>
      <c r="AP2" s="791"/>
      <c r="AQ2" s="173"/>
      <c r="AR2" s="173"/>
      <c r="AS2" s="173"/>
      <c r="AT2" s="173"/>
      <c r="AU2" s="818" t="s">
        <v>242</v>
      </c>
      <c r="AV2" s="818"/>
      <c r="AW2" s="818"/>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53"/>
      <c r="CF2" s="153"/>
      <c r="CG2" s="153"/>
      <c r="CH2" s="153"/>
      <c r="CI2" s="153"/>
      <c r="CJ2" s="153"/>
      <c r="CK2" s="430"/>
      <c r="CL2" s="430"/>
      <c r="CM2" s="430"/>
      <c r="CN2" s="430"/>
      <c r="CO2" s="430"/>
      <c r="CP2" s="153"/>
      <c r="CQ2" s="153"/>
      <c r="CR2" s="153"/>
      <c r="CS2" s="153"/>
      <c r="CT2" s="153"/>
      <c r="CU2" s="153"/>
      <c r="CV2" s="153"/>
      <c r="CW2" s="430"/>
      <c r="CX2" s="430"/>
      <c r="CY2" s="430"/>
      <c r="CZ2" s="430"/>
      <c r="DA2" s="430"/>
      <c r="DB2" s="153"/>
    </row>
    <row r="3" spans="1:106" ht="13.5" thickBot="1" x14ac:dyDescent="0.25">
      <c r="B3" s="174"/>
      <c r="C3" s="175"/>
      <c r="D3" s="175"/>
      <c r="E3" s="175"/>
      <c r="F3" s="175"/>
      <c r="G3" s="175"/>
      <c r="H3" s="175"/>
      <c r="I3" s="91" t="s">
        <v>250</v>
      </c>
      <c r="J3" s="91"/>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54"/>
      <c r="CF3" s="154"/>
      <c r="CG3" s="154"/>
      <c r="CH3" s="154"/>
      <c r="CI3" s="154"/>
      <c r="CJ3" s="154"/>
      <c r="CK3" s="431"/>
      <c r="CL3" s="431"/>
      <c r="CM3" s="431"/>
      <c r="CN3" s="431"/>
      <c r="CO3" s="431"/>
      <c r="CP3" s="154"/>
      <c r="CQ3" s="154"/>
      <c r="CR3" s="154"/>
      <c r="CS3" s="154"/>
      <c r="CT3" s="154"/>
      <c r="CU3" s="154"/>
      <c r="CV3" s="154"/>
      <c r="CW3" s="431"/>
      <c r="CX3" s="431"/>
      <c r="CY3" s="431"/>
      <c r="CZ3" s="431"/>
      <c r="DA3" s="431"/>
      <c r="DB3" s="154"/>
    </row>
    <row r="4" spans="1:106" ht="20.25" customHeight="1" thickBot="1" x14ac:dyDescent="0.25">
      <c r="A4" s="803" t="s">
        <v>224</v>
      </c>
      <c r="B4" s="805" t="s">
        <v>251</v>
      </c>
      <c r="C4" s="808" t="s">
        <v>805</v>
      </c>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10"/>
      <c r="AQ4" s="808" t="s">
        <v>248</v>
      </c>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809"/>
      <c r="BU4" s="809"/>
      <c r="BV4" s="809"/>
      <c r="BW4" s="809"/>
      <c r="BX4" s="809"/>
      <c r="BY4" s="809"/>
      <c r="BZ4" s="809"/>
      <c r="CA4" s="809"/>
      <c r="CB4" s="809"/>
      <c r="CC4" s="809"/>
      <c r="CD4" s="810"/>
      <c r="CE4" s="819" t="s">
        <v>249</v>
      </c>
      <c r="CF4" s="820"/>
      <c r="CG4" s="820"/>
      <c r="CH4" s="820"/>
      <c r="CI4" s="820"/>
      <c r="CJ4" s="820"/>
      <c r="CK4" s="820"/>
      <c r="CL4" s="820"/>
      <c r="CM4" s="820"/>
      <c r="CN4" s="820"/>
      <c r="CO4" s="820"/>
      <c r="CP4" s="820"/>
      <c r="CQ4" s="820"/>
      <c r="CR4" s="820"/>
      <c r="CS4" s="820"/>
      <c r="CT4" s="820"/>
      <c r="CU4" s="820"/>
      <c r="CV4" s="820"/>
      <c r="CW4" s="821"/>
      <c r="CX4" s="821"/>
      <c r="CY4" s="821"/>
      <c r="CZ4" s="821"/>
      <c r="DA4" s="821"/>
      <c r="DB4" s="822"/>
    </row>
    <row r="5" spans="1:106" ht="33" customHeight="1" x14ac:dyDescent="0.2">
      <c r="A5" s="804"/>
      <c r="B5" s="806"/>
      <c r="C5" s="760" t="s">
        <v>199</v>
      </c>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2"/>
      <c r="AQ5" s="760" t="s">
        <v>200</v>
      </c>
      <c r="AR5" s="761"/>
      <c r="AS5" s="761"/>
      <c r="AT5" s="761"/>
      <c r="AU5" s="761"/>
      <c r="AV5" s="761"/>
      <c r="AW5" s="761"/>
      <c r="AX5" s="761"/>
      <c r="AY5" s="761"/>
      <c r="AZ5" s="761"/>
      <c r="BA5" s="761"/>
      <c r="BB5" s="761"/>
      <c r="BC5" s="761"/>
      <c r="BD5" s="761"/>
      <c r="BE5" s="761"/>
      <c r="BF5" s="761"/>
      <c r="BG5" s="761"/>
      <c r="BH5" s="761"/>
      <c r="BI5" s="761"/>
      <c r="BJ5" s="761"/>
      <c r="BK5" s="761"/>
      <c r="BL5" s="761"/>
      <c r="BM5" s="761"/>
      <c r="BN5" s="761"/>
      <c r="BO5" s="761"/>
      <c r="BP5" s="761"/>
      <c r="BQ5" s="761"/>
      <c r="BR5" s="761"/>
      <c r="BS5" s="761"/>
      <c r="BT5" s="761"/>
      <c r="BU5" s="761"/>
      <c r="BV5" s="761"/>
      <c r="BW5" s="761"/>
      <c r="BX5" s="761"/>
      <c r="BY5" s="761"/>
      <c r="BZ5" s="761"/>
      <c r="CA5" s="761"/>
      <c r="CB5" s="761"/>
      <c r="CC5" s="761"/>
      <c r="CD5" s="762"/>
      <c r="CE5" s="823" t="s">
        <v>199</v>
      </c>
      <c r="CF5" s="824"/>
      <c r="CG5" s="824"/>
      <c r="CH5" s="824"/>
      <c r="CI5" s="824"/>
      <c r="CJ5" s="824"/>
      <c r="CK5" s="824"/>
      <c r="CL5" s="824"/>
      <c r="CM5" s="824"/>
      <c r="CN5" s="824"/>
      <c r="CO5" s="824"/>
      <c r="CP5" s="825"/>
      <c r="CQ5" s="826" t="s">
        <v>200</v>
      </c>
      <c r="CR5" s="827"/>
      <c r="CS5" s="827"/>
      <c r="CT5" s="827"/>
      <c r="CU5" s="827"/>
      <c r="CV5" s="827"/>
      <c r="CW5" s="828"/>
      <c r="CX5" s="828"/>
      <c r="CY5" s="828"/>
      <c r="CZ5" s="828"/>
      <c r="DA5" s="828"/>
      <c r="DB5" s="829"/>
    </row>
    <row r="6" spans="1:106" x14ac:dyDescent="0.2">
      <c r="A6" s="804"/>
      <c r="B6" s="806"/>
      <c r="C6" s="811" t="s">
        <v>201</v>
      </c>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3"/>
      <c r="AQ6" s="811" t="s">
        <v>201</v>
      </c>
      <c r="AR6" s="812"/>
      <c r="AS6" s="812"/>
      <c r="AT6" s="812"/>
      <c r="AU6" s="812"/>
      <c r="AV6" s="812"/>
      <c r="AW6" s="812"/>
      <c r="AX6" s="812"/>
      <c r="AY6" s="812"/>
      <c r="AZ6" s="812"/>
      <c r="BA6" s="812"/>
      <c r="BB6" s="812"/>
      <c r="BC6" s="812"/>
      <c r="BD6" s="812"/>
      <c r="BE6" s="812"/>
      <c r="BF6" s="812"/>
      <c r="BG6" s="812"/>
      <c r="BH6" s="812"/>
      <c r="BI6" s="812"/>
      <c r="BJ6" s="812"/>
      <c r="BK6" s="812"/>
      <c r="BL6" s="812"/>
      <c r="BM6" s="812"/>
      <c r="BN6" s="812"/>
      <c r="BO6" s="812"/>
      <c r="BP6" s="812"/>
      <c r="BQ6" s="812"/>
      <c r="BR6" s="812"/>
      <c r="BS6" s="812"/>
      <c r="BT6" s="812"/>
      <c r="BU6" s="812"/>
      <c r="BV6" s="812"/>
      <c r="BW6" s="812"/>
      <c r="BX6" s="812"/>
      <c r="BY6" s="812"/>
      <c r="BZ6" s="812"/>
      <c r="CA6" s="812"/>
      <c r="CB6" s="812"/>
      <c r="CC6" s="812"/>
      <c r="CD6" s="813"/>
      <c r="CE6" s="811" t="s">
        <v>201</v>
      </c>
      <c r="CF6" s="812"/>
      <c r="CG6" s="812"/>
      <c r="CH6" s="812"/>
      <c r="CI6" s="812"/>
      <c r="CJ6" s="812"/>
      <c r="CK6" s="812"/>
      <c r="CL6" s="812"/>
      <c r="CM6" s="812"/>
      <c r="CN6" s="812"/>
      <c r="CO6" s="812"/>
      <c r="CP6" s="813"/>
      <c r="CQ6" s="814" t="s">
        <v>201</v>
      </c>
      <c r="CR6" s="815"/>
      <c r="CS6" s="815"/>
      <c r="CT6" s="815"/>
      <c r="CU6" s="815"/>
      <c r="CV6" s="815"/>
      <c r="CW6" s="816"/>
      <c r="CX6" s="816"/>
      <c r="CY6" s="816"/>
      <c r="CZ6" s="816"/>
      <c r="DA6" s="816"/>
      <c r="DB6" s="817"/>
    </row>
    <row r="7" spans="1:106" s="180" customFormat="1" ht="24" customHeight="1" x14ac:dyDescent="0.2">
      <c r="A7" s="804"/>
      <c r="B7" s="807"/>
      <c r="C7" s="176" t="s">
        <v>85</v>
      </c>
      <c r="D7" s="433" t="s">
        <v>727</v>
      </c>
      <c r="E7" s="177" t="s">
        <v>728</v>
      </c>
      <c r="F7" s="177" t="s">
        <v>729</v>
      </c>
      <c r="G7" s="177" t="s">
        <v>730</v>
      </c>
      <c r="H7" s="177" t="s">
        <v>731</v>
      </c>
      <c r="I7" s="177" t="s">
        <v>732</v>
      </c>
      <c r="J7" s="177" t="s">
        <v>733</v>
      </c>
      <c r="K7" s="177" t="s">
        <v>734</v>
      </c>
      <c r="L7" s="177" t="s">
        <v>735</v>
      </c>
      <c r="M7" s="177" t="s">
        <v>736</v>
      </c>
      <c r="N7" s="177" t="s">
        <v>737</v>
      </c>
      <c r="O7" s="177" t="s">
        <v>738</v>
      </c>
      <c r="P7" s="177" t="s">
        <v>739</v>
      </c>
      <c r="Q7" s="177" t="s">
        <v>740</v>
      </c>
      <c r="R7" s="177" t="s">
        <v>741</v>
      </c>
      <c r="S7" s="177" t="s">
        <v>742</v>
      </c>
      <c r="T7" s="177" t="s">
        <v>743</v>
      </c>
      <c r="U7" s="177" t="s">
        <v>744</v>
      </c>
      <c r="V7" s="177" t="s">
        <v>745</v>
      </c>
      <c r="W7" s="425" t="s">
        <v>746</v>
      </c>
      <c r="X7" s="425" t="s">
        <v>747</v>
      </c>
      <c r="Y7" s="425" t="s">
        <v>748</v>
      </c>
      <c r="Z7" s="425" t="s">
        <v>749</v>
      </c>
      <c r="AA7" s="425" t="s">
        <v>750</v>
      </c>
      <c r="AB7" s="425" t="s">
        <v>751</v>
      </c>
      <c r="AC7" s="425" t="s">
        <v>752</v>
      </c>
      <c r="AD7" s="425" t="s">
        <v>753</v>
      </c>
      <c r="AE7" s="425" t="s">
        <v>754</v>
      </c>
      <c r="AF7" s="425" t="s">
        <v>755</v>
      </c>
      <c r="AG7" s="425" t="s">
        <v>756</v>
      </c>
      <c r="AH7" s="425" t="s">
        <v>757</v>
      </c>
      <c r="AI7" s="425" t="s">
        <v>758</v>
      </c>
      <c r="AJ7" s="425" t="s">
        <v>759</v>
      </c>
      <c r="AK7" s="425" t="s">
        <v>760</v>
      </c>
      <c r="AL7" s="425" t="s">
        <v>761</v>
      </c>
      <c r="AM7" s="425" t="s">
        <v>762</v>
      </c>
      <c r="AN7" s="425" t="s">
        <v>763</v>
      </c>
      <c r="AO7" s="425" t="s">
        <v>764</v>
      </c>
      <c r="AP7" s="178" t="s">
        <v>765</v>
      </c>
      <c r="AQ7" s="176" t="s">
        <v>85</v>
      </c>
      <c r="AR7" s="433" t="s">
        <v>727</v>
      </c>
      <c r="AS7" s="177" t="s">
        <v>728</v>
      </c>
      <c r="AT7" s="177" t="s">
        <v>729</v>
      </c>
      <c r="AU7" s="177" t="s">
        <v>730</v>
      </c>
      <c r="AV7" s="177" t="s">
        <v>731</v>
      </c>
      <c r="AW7" s="177" t="s">
        <v>732</v>
      </c>
      <c r="AX7" s="177" t="s">
        <v>733</v>
      </c>
      <c r="AY7" s="177" t="s">
        <v>734</v>
      </c>
      <c r="AZ7" s="177" t="s">
        <v>735</v>
      </c>
      <c r="BA7" s="177" t="s">
        <v>736</v>
      </c>
      <c r="BB7" s="177" t="s">
        <v>737</v>
      </c>
      <c r="BC7" s="177" t="s">
        <v>738</v>
      </c>
      <c r="BD7" s="177" t="s">
        <v>739</v>
      </c>
      <c r="BE7" s="177" t="s">
        <v>740</v>
      </c>
      <c r="BF7" s="177" t="s">
        <v>741</v>
      </c>
      <c r="BG7" s="177" t="s">
        <v>742</v>
      </c>
      <c r="BH7" s="177" t="s">
        <v>743</v>
      </c>
      <c r="BI7" s="177" t="s">
        <v>744</v>
      </c>
      <c r="BJ7" s="177" t="s">
        <v>745</v>
      </c>
      <c r="BK7" s="425" t="s">
        <v>746</v>
      </c>
      <c r="BL7" s="425" t="s">
        <v>747</v>
      </c>
      <c r="BM7" s="425" t="s">
        <v>748</v>
      </c>
      <c r="BN7" s="425" t="s">
        <v>749</v>
      </c>
      <c r="BO7" s="425" t="s">
        <v>750</v>
      </c>
      <c r="BP7" s="425" t="s">
        <v>751</v>
      </c>
      <c r="BQ7" s="425" t="s">
        <v>752</v>
      </c>
      <c r="BR7" s="425" t="s">
        <v>753</v>
      </c>
      <c r="BS7" s="425" t="s">
        <v>754</v>
      </c>
      <c r="BT7" s="425" t="s">
        <v>755</v>
      </c>
      <c r="BU7" s="425" t="s">
        <v>756</v>
      </c>
      <c r="BV7" s="425" t="s">
        <v>757</v>
      </c>
      <c r="BW7" s="425" t="s">
        <v>758</v>
      </c>
      <c r="BX7" s="425" t="s">
        <v>759</v>
      </c>
      <c r="BY7" s="425" t="s">
        <v>760</v>
      </c>
      <c r="BZ7" s="425" t="s">
        <v>761</v>
      </c>
      <c r="CA7" s="425" t="s">
        <v>762</v>
      </c>
      <c r="CB7" s="425" t="s">
        <v>763</v>
      </c>
      <c r="CC7" s="425" t="s">
        <v>764</v>
      </c>
      <c r="CD7" s="178" t="s">
        <v>765</v>
      </c>
      <c r="CE7" s="176" t="s">
        <v>85</v>
      </c>
      <c r="CF7" s="433" t="s">
        <v>766</v>
      </c>
      <c r="CG7" s="177" t="s">
        <v>767</v>
      </c>
      <c r="CH7" s="177" t="s">
        <v>768</v>
      </c>
      <c r="CI7" s="177" t="s">
        <v>769</v>
      </c>
      <c r="CJ7" s="177" t="s">
        <v>770</v>
      </c>
      <c r="CK7" s="425" t="s">
        <v>771</v>
      </c>
      <c r="CL7" s="425" t="s">
        <v>772</v>
      </c>
      <c r="CM7" s="425" t="s">
        <v>773</v>
      </c>
      <c r="CN7" s="425" t="s">
        <v>774</v>
      </c>
      <c r="CO7" s="425" t="s">
        <v>775</v>
      </c>
      <c r="CP7" s="178" t="s">
        <v>776</v>
      </c>
      <c r="CQ7" s="179" t="s">
        <v>85</v>
      </c>
      <c r="CR7" s="433" t="s">
        <v>766</v>
      </c>
      <c r="CS7" s="177" t="s">
        <v>767</v>
      </c>
      <c r="CT7" s="177" t="s">
        <v>768</v>
      </c>
      <c r="CU7" s="177" t="s">
        <v>769</v>
      </c>
      <c r="CV7" s="177" t="s">
        <v>770</v>
      </c>
      <c r="CW7" s="425" t="s">
        <v>771</v>
      </c>
      <c r="CX7" s="425" t="s">
        <v>772</v>
      </c>
      <c r="CY7" s="425" t="s">
        <v>773</v>
      </c>
      <c r="CZ7" s="425" t="s">
        <v>774</v>
      </c>
      <c r="DA7" s="425" t="s">
        <v>775</v>
      </c>
      <c r="DB7" s="178" t="s">
        <v>776</v>
      </c>
    </row>
    <row r="8" spans="1:106" x14ac:dyDescent="0.2">
      <c r="A8" s="181"/>
      <c r="B8" s="182" t="s">
        <v>226</v>
      </c>
      <c r="C8" s="119">
        <f>D8+E8+F8+G8+H8+I8+J8+K8+L8+M8+N8+O8+P8+Q8+R8+S8+T8+U8+V8+AP8+W8+X8+Y8+Z8+AA8+AB8+AC8+AD8+AE8+AF8+AG8+AH8+AI8+AJ8+AK8+AL8+AM8+AN8+AO8</f>
        <v>4</v>
      </c>
      <c r="D8" s="96">
        <f t="shared" ref="D8:AP8" si="0">SUM(D9:D200)</f>
        <v>1</v>
      </c>
      <c r="E8" s="96">
        <f t="shared" si="0"/>
        <v>1</v>
      </c>
      <c r="F8" s="96">
        <f t="shared" si="0"/>
        <v>0</v>
      </c>
      <c r="G8" s="96">
        <f t="shared" si="0"/>
        <v>0</v>
      </c>
      <c r="H8" s="96">
        <f t="shared" si="0"/>
        <v>0</v>
      </c>
      <c r="I8" s="96">
        <f t="shared" si="0"/>
        <v>0</v>
      </c>
      <c r="J8" s="96">
        <f t="shared" si="0"/>
        <v>1</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0</v>
      </c>
      <c r="U8" s="96">
        <f t="shared" si="0"/>
        <v>0</v>
      </c>
      <c r="V8" s="96">
        <f t="shared" si="0"/>
        <v>0</v>
      </c>
      <c r="W8" s="96">
        <f t="shared" si="0"/>
        <v>0</v>
      </c>
      <c r="X8" s="96">
        <f t="shared" si="0"/>
        <v>0</v>
      </c>
      <c r="Y8" s="96">
        <f t="shared" si="0"/>
        <v>0</v>
      </c>
      <c r="Z8" s="96">
        <f t="shared" si="0"/>
        <v>0</v>
      </c>
      <c r="AA8" s="96">
        <f t="shared" si="0"/>
        <v>0</v>
      </c>
      <c r="AB8" s="96">
        <f t="shared" si="0"/>
        <v>1</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9">
        <f>AR8+AS8+AT8+AU8+AV8+AW8+AX8+AY8+AZ8+BA8+BB8+BC8+BD8+BE8+BF8+BG8+BH8+BI8+BJ8+CD8+BK8+BL8+BM8+BN8+BO8+BP8+BQ8+BR8+BS8+BT8+BU8+BV8+BW8+BX8+BY8+BZ8+CA8+CB8+CC8</f>
        <v>7</v>
      </c>
      <c r="AR8" s="96">
        <f t="shared" ref="AR8:CD8" si="1">SUM(AR9:AR200)</f>
        <v>6</v>
      </c>
      <c r="AS8" s="96">
        <f t="shared" si="1"/>
        <v>0</v>
      </c>
      <c r="AT8" s="96">
        <f t="shared" si="1"/>
        <v>0</v>
      </c>
      <c r="AU8" s="96">
        <f t="shared" si="1"/>
        <v>0</v>
      </c>
      <c r="AV8" s="96">
        <f t="shared" si="1"/>
        <v>0</v>
      </c>
      <c r="AW8" s="96">
        <f t="shared" si="1"/>
        <v>1</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0</v>
      </c>
      <c r="BY8" s="96">
        <f t="shared" si="1"/>
        <v>0</v>
      </c>
      <c r="BZ8" s="96">
        <f t="shared" si="1"/>
        <v>0</v>
      </c>
      <c r="CA8" s="96">
        <f t="shared" si="1"/>
        <v>0</v>
      </c>
      <c r="CB8" s="96">
        <f t="shared" si="1"/>
        <v>0</v>
      </c>
      <c r="CC8" s="96">
        <f t="shared" si="1"/>
        <v>0</v>
      </c>
      <c r="CD8" s="96">
        <f t="shared" si="1"/>
        <v>0</v>
      </c>
      <c r="CE8" s="119">
        <f>CF8+CG8+CH8+CI8+CJ8+CP8+CK8+CL8+CM8+CN8+CO8</f>
        <v>6</v>
      </c>
      <c r="CF8" s="96">
        <f t="shared" ref="CF8:CP8" si="2">SUM(CF9:CF200)</f>
        <v>5</v>
      </c>
      <c r="CG8" s="96">
        <f t="shared" si="2"/>
        <v>1</v>
      </c>
      <c r="CH8" s="96">
        <f t="shared" si="2"/>
        <v>0</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0</v>
      </c>
      <c r="CR8" s="96">
        <f>SUM(CR9:CR200)</f>
        <v>0</v>
      </c>
      <c r="CS8" s="96">
        <f t="shared" ref="CS8:DB8" si="3">SUM(CS9:CS200)</f>
        <v>0</v>
      </c>
      <c r="CT8" s="96">
        <f t="shared" si="3"/>
        <v>0</v>
      </c>
      <c r="CU8" s="96">
        <f t="shared" si="3"/>
        <v>0</v>
      </c>
      <c r="CV8" s="96">
        <f>SUM(CV9:CV200)</f>
        <v>0</v>
      </c>
      <c r="CW8" s="96">
        <f t="shared" ref="CW8:DA8" si="4">SUM(CW9:CW200)</f>
        <v>0</v>
      </c>
      <c r="CX8" s="96">
        <f t="shared" si="4"/>
        <v>0</v>
      </c>
      <c r="CY8" s="96">
        <f t="shared" si="4"/>
        <v>0</v>
      </c>
      <c r="CZ8" s="96">
        <f t="shared" si="4"/>
        <v>0</v>
      </c>
      <c r="DA8" s="96">
        <f t="shared" si="4"/>
        <v>0</v>
      </c>
      <c r="DB8" s="98">
        <f t="shared" si="3"/>
        <v>0</v>
      </c>
    </row>
    <row r="9" spans="1:106" x14ac:dyDescent="0.2">
      <c r="A9" s="129">
        <v>1</v>
      </c>
      <c r="B9" s="94" t="s">
        <v>816</v>
      </c>
      <c r="C9" s="119">
        <f>D9+E9+F9+G9+H9+I9+J9+K9+L9+M9+N9+O9+P9+Q9+R9+S9+T9+U9+V9+AP9+W9+X9+Y9+Z9+AA9+AB9+AC9+AD9+AE9+AF9+AG9+AH9+AI9+AJ9+AK9+AL9+AM9+AN9+AO9</f>
        <v>3</v>
      </c>
      <c r="D9" s="80">
        <v>1</v>
      </c>
      <c r="E9" s="80"/>
      <c r="F9" s="80"/>
      <c r="G9" s="80"/>
      <c r="H9" s="80"/>
      <c r="I9" s="80"/>
      <c r="J9" s="80">
        <v>1</v>
      </c>
      <c r="K9" s="80"/>
      <c r="L9" s="80"/>
      <c r="M9" s="80"/>
      <c r="N9" s="80"/>
      <c r="O9" s="80"/>
      <c r="P9" s="80"/>
      <c r="Q9" s="80"/>
      <c r="R9" s="80"/>
      <c r="S9" s="80"/>
      <c r="T9" s="80"/>
      <c r="U9" s="80"/>
      <c r="V9" s="80"/>
      <c r="W9" s="80"/>
      <c r="X9" s="80"/>
      <c r="Y9" s="80"/>
      <c r="Z9" s="80"/>
      <c r="AA9" s="80"/>
      <c r="AB9" s="80">
        <v>1</v>
      </c>
      <c r="AC9" s="80"/>
      <c r="AD9" s="80"/>
      <c r="AE9" s="80"/>
      <c r="AF9" s="80"/>
      <c r="AG9" s="80"/>
      <c r="AH9" s="80"/>
      <c r="AI9" s="80"/>
      <c r="AJ9" s="80"/>
      <c r="AK9" s="80"/>
      <c r="AL9" s="80"/>
      <c r="AM9" s="80"/>
      <c r="AN9" s="80"/>
      <c r="AO9" s="80"/>
      <c r="AP9" s="80"/>
      <c r="AQ9" s="119">
        <f>AR9+AS9+AT9+AU9+AV9+AW9+AX9+AY9+AZ9+BA9+BB9+BC9+BD9+BE9+BF9+BG9+BH9+BI9+BJ9+CD9+BK9+BL9+BM9+BN9+BO9+BP9+BQ9+BR9+BS9+BT9+BU9+BV9+BW9+BX9+BY9+BZ9+CA9+CB9+CC9</f>
        <v>5</v>
      </c>
      <c r="AR9" s="80">
        <v>5</v>
      </c>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119">
        <f>CF9+CG9+CH9+CI9+CJ9+CP9+CK9+CL9+CM9+CN9+CO9</f>
        <v>2</v>
      </c>
      <c r="CF9" s="80">
        <v>1</v>
      </c>
      <c r="CG9" s="80">
        <v>1</v>
      </c>
      <c r="CH9" s="80"/>
      <c r="CI9" s="80"/>
      <c r="CJ9" s="80"/>
      <c r="CK9" s="426"/>
      <c r="CL9" s="426"/>
      <c r="CM9" s="426"/>
      <c r="CN9" s="426"/>
      <c r="CO9" s="426"/>
      <c r="CP9" s="99"/>
      <c r="CQ9" s="95">
        <f>CR9+CS9+CT9+CU9+CV9+DB9+CW9+CX9+CY9+CZ9+DA9</f>
        <v>0</v>
      </c>
      <c r="CR9" s="80"/>
      <c r="CS9" s="80"/>
      <c r="CT9" s="80"/>
      <c r="CU9" s="80"/>
      <c r="CV9" s="80"/>
      <c r="CW9" s="426"/>
      <c r="CX9" s="426"/>
      <c r="CY9" s="426"/>
      <c r="CZ9" s="426"/>
      <c r="DA9" s="426"/>
      <c r="DB9" s="99"/>
    </row>
    <row r="10" spans="1:106" x14ac:dyDescent="0.2">
      <c r="A10" s="129">
        <v>2</v>
      </c>
      <c r="B10" s="94" t="s">
        <v>817</v>
      </c>
      <c r="C10" s="119">
        <f t="shared" ref="C10:C73" si="5">D10+E10+F10+G10+H10+I10+J10+K10+L10+M10+N10+O10+P10+Q10+R10+S10+T10+U10+V10+AP10+W10+X10+Y10+Z10+AA10+AB10+AC10+AD10+AE10+AF10+AG10+AH10+AI10+AJ10+AK10+AL10+AM10+AN10+AO10</f>
        <v>1</v>
      </c>
      <c r="D10" s="80"/>
      <c r="E10" s="80">
        <v>1</v>
      </c>
      <c r="F10" s="80"/>
      <c r="G10" s="80"/>
      <c r="H10" s="80"/>
      <c r="I10" s="80"/>
      <c r="J10" s="80"/>
      <c r="K10" s="80"/>
      <c r="L10" s="80"/>
      <c r="M10" s="80"/>
      <c r="N10" s="80"/>
      <c r="O10" s="80"/>
      <c r="P10" s="80"/>
      <c r="Q10" s="80"/>
      <c r="R10" s="80"/>
      <c r="S10" s="80"/>
      <c r="T10" s="80"/>
      <c r="U10" s="80"/>
      <c r="V10" s="80"/>
      <c r="W10" s="426"/>
      <c r="X10" s="426"/>
      <c r="Y10" s="426"/>
      <c r="Z10" s="426"/>
      <c r="AA10" s="426"/>
      <c r="AB10" s="426"/>
      <c r="AC10" s="426"/>
      <c r="AD10" s="426"/>
      <c r="AE10" s="426"/>
      <c r="AF10" s="426"/>
      <c r="AG10" s="426"/>
      <c r="AH10" s="426"/>
      <c r="AI10" s="426"/>
      <c r="AJ10" s="426"/>
      <c r="AK10" s="426"/>
      <c r="AL10" s="426"/>
      <c r="AM10" s="426"/>
      <c r="AN10" s="426"/>
      <c r="AO10" s="426"/>
      <c r="AP10" s="426"/>
      <c r="AQ10" s="119">
        <f t="shared" ref="AQ10:AQ73" si="6">AR10+AS10+AT10+AU10+AV10+AW10+AX10+AY10+AZ10+BA10+BB10+BC10+BD10+BE10+BF10+BG10+BH10+BI10+BJ10+CD10+BK10+BL10+BM10+BN10+BO10+BP10+BQ10+BR10+BS10+BT10+BU10+BV10+BW10+BX10+BY10+BZ10+CA10+CB10+CC10</f>
        <v>2</v>
      </c>
      <c r="AR10" s="80">
        <v>1</v>
      </c>
      <c r="AS10" s="80"/>
      <c r="AT10" s="80"/>
      <c r="AU10" s="80"/>
      <c r="AV10" s="80"/>
      <c r="AW10" s="80">
        <v>1</v>
      </c>
      <c r="AX10" s="80"/>
      <c r="AY10" s="80"/>
      <c r="AZ10" s="80"/>
      <c r="BA10" s="80"/>
      <c r="BB10" s="80"/>
      <c r="BC10" s="80"/>
      <c r="BD10" s="80"/>
      <c r="BE10" s="80"/>
      <c r="BF10" s="80"/>
      <c r="BG10" s="80"/>
      <c r="BH10" s="80"/>
      <c r="BI10" s="80"/>
      <c r="BJ10" s="80"/>
      <c r="BK10" s="426"/>
      <c r="BL10" s="426"/>
      <c r="BM10" s="426"/>
      <c r="BN10" s="426"/>
      <c r="BO10" s="426"/>
      <c r="BP10" s="426"/>
      <c r="BQ10" s="426"/>
      <c r="BR10" s="426"/>
      <c r="BS10" s="426"/>
      <c r="BT10" s="426"/>
      <c r="BU10" s="426"/>
      <c r="BV10" s="426"/>
      <c r="BW10" s="426"/>
      <c r="BX10" s="426"/>
      <c r="BY10" s="426"/>
      <c r="BZ10" s="426"/>
      <c r="CA10" s="426"/>
      <c r="CB10" s="426"/>
      <c r="CC10" s="426"/>
      <c r="CD10" s="426"/>
      <c r="CE10" s="119">
        <f t="shared" ref="CE10:CE73" si="7">CF10+CG10+CH10+CI10+CJ10+CP10+CK10+CL10+CM10+CN10+CO10</f>
        <v>4</v>
      </c>
      <c r="CF10" s="80">
        <v>4</v>
      </c>
      <c r="CG10" s="80"/>
      <c r="CH10" s="80"/>
      <c r="CI10" s="80"/>
      <c r="CJ10" s="80"/>
      <c r="CK10" s="426"/>
      <c r="CL10" s="426"/>
      <c r="CM10" s="426"/>
      <c r="CN10" s="426"/>
      <c r="CO10" s="426"/>
      <c r="CP10" s="99"/>
      <c r="CQ10" s="95">
        <f t="shared" ref="CQ10:CQ73" si="8">CR10+CS10+CT10+CU10+CV10+DB10+CW10+CX10+CY10+CZ10+DA10</f>
        <v>0</v>
      </c>
      <c r="CR10" s="80"/>
      <c r="CS10" s="80"/>
      <c r="CT10" s="80"/>
      <c r="CU10" s="80"/>
      <c r="CV10" s="80"/>
      <c r="CW10" s="426"/>
      <c r="CX10" s="426"/>
      <c r="CY10" s="426"/>
      <c r="CZ10" s="426"/>
      <c r="DA10" s="426"/>
      <c r="DB10" s="99"/>
    </row>
    <row r="11" spans="1:106" x14ac:dyDescent="0.2">
      <c r="A11" s="129"/>
      <c r="B11" s="94"/>
      <c r="C11" s="119">
        <f t="shared" si="5"/>
        <v>0</v>
      </c>
      <c r="D11" s="80"/>
      <c r="E11" s="80"/>
      <c r="F11" s="80"/>
      <c r="G11" s="80"/>
      <c r="H11" s="80"/>
      <c r="I11" s="80"/>
      <c r="J11" s="80"/>
      <c r="K11" s="80"/>
      <c r="L11" s="80"/>
      <c r="M11" s="80"/>
      <c r="N11" s="80"/>
      <c r="O11" s="80"/>
      <c r="P11" s="80"/>
      <c r="Q11" s="80"/>
      <c r="R11" s="80"/>
      <c r="S11" s="80"/>
      <c r="T11" s="80"/>
      <c r="U11" s="80"/>
      <c r="V11" s="80"/>
      <c r="W11" s="426"/>
      <c r="X11" s="426"/>
      <c r="Y11" s="426"/>
      <c r="Z11" s="426"/>
      <c r="AA11" s="426"/>
      <c r="AB11" s="426"/>
      <c r="AC11" s="426"/>
      <c r="AD11" s="426"/>
      <c r="AE11" s="426"/>
      <c r="AF11" s="426"/>
      <c r="AG11" s="426"/>
      <c r="AH11" s="426"/>
      <c r="AI11" s="426"/>
      <c r="AJ11" s="426"/>
      <c r="AK11" s="426"/>
      <c r="AL11" s="426"/>
      <c r="AM11" s="426"/>
      <c r="AN11" s="426"/>
      <c r="AO11" s="426"/>
      <c r="AP11" s="426"/>
      <c r="AQ11" s="119">
        <f t="shared" si="6"/>
        <v>0</v>
      </c>
      <c r="AR11" s="80"/>
      <c r="AS11" s="80"/>
      <c r="AT11" s="80"/>
      <c r="AU11" s="80"/>
      <c r="AV11" s="80"/>
      <c r="AW11" s="80"/>
      <c r="AX11" s="80"/>
      <c r="AY11" s="80"/>
      <c r="AZ11" s="80"/>
      <c r="BA11" s="80"/>
      <c r="BB11" s="80"/>
      <c r="BC11" s="80"/>
      <c r="BD11" s="80"/>
      <c r="BE11" s="80"/>
      <c r="BF11" s="80"/>
      <c r="BG11" s="80"/>
      <c r="BH11" s="80"/>
      <c r="BI11" s="80"/>
      <c r="BJ11" s="80"/>
      <c r="BK11" s="426"/>
      <c r="BL11" s="426"/>
      <c r="BM11" s="426"/>
      <c r="BN11" s="426"/>
      <c r="BO11" s="426"/>
      <c r="BP11" s="426"/>
      <c r="BQ11" s="426"/>
      <c r="BR11" s="426"/>
      <c r="BS11" s="426"/>
      <c r="BT11" s="426"/>
      <c r="BU11" s="426"/>
      <c r="BV11" s="426"/>
      <c r="BW11" s="426"/>
      <c r="BX11" s="426"/>
      <c r="BY11" s="426"/>
      <c r="BZ11" s="426"/>
      <c r="CA11" s="426"/>
      <c r="CB11" s="426"/>
      <c r="CC11" s="426"/>
      <c r="CD11" s="426"/>
      <c r="CE11" s="119">
        <f t="shared" si="7"/>
        <v>0</v>
      </c>
      <c r="CF11" s="80"/>
      <c r="CG11" s="80"/>
      <c r="CH11" s="80"/>
      <c r="CI11" s="80"/>
      <c r="CJ11" s="80"/>
      <c r="CK11" s="426"/>
      <c r="CL11" s="426"/>
      <c r="CM11" s="426"/>
      <c r="CN11" s="426"/>
      <c r="CO11" s="426"/>
      <c r="CP11" s="99"/>
      <c r="CQ11" s="95">
        <f t="shared" si="8"/>
        <v>0</v>
      </c>
      <c r="CR11" s="80"/>
      <c r="CS11" s="80"/>
      <c r="CT11" s="80"/>
      <c r="CU11" s="80"/>
      <c r="CV11" s="80"/>
      <c r="CW11" s="426"/>
      <c r="CX11" s="426"/>
      <c r="CY11" s="426"/>
      <c r="CZ11" s="426"/>
      <c r="DA11" s="426"/>
      <c r="DB11" s="99"/>
    </row>
    <row r="12" spans="1:106" hidden="1" x14ac:dyDescent="0.2">
      <c r="A12" s="129"/>
      <c r="B12" s="94"/>
      <c r="C12" s="119">
        <f t="shared" si="5"/>
        <v>0</v>
      </c>
      <c r="D12" s="80"/>
      <c r="E12" s="80"/>
      <c r="F12" s="80"/>
      <c r="G12" s="80"/>
      <c r="H12" s="80"/>
      <c r="I12" s="80"/>
      <c r="J12" s="80"/>
      <c r="K12" s="80"/>
      <c r="L12" s="80"/>
      <c r="M12" s="80"/>
      <c r="N12" s="80"/>
      <c r="O12" s="80"/>
      <c r="P12" s="80"/>
      <c r="Q12" s="80"/>
      <c r="R12" s="80"/>
      <c r="S12" s="80"/>
      <c r="T12" s="80"/>
      <c r="U12" s="80"/>
      <c r="V12" s="80"/>
      <c r="W12" s="426"/>
      <c r="X12" s="426"/>
      <c r="Y12" s="426"/>
      <c r="Z12" s="426"/>
      <c r="AA12" s="426"/>
      <c r="AB12" s="426"/>
      <c r="AC12" s="426"/>
      <c r="AD12" s="426"/>
      <c r="AE12" s="426"/>
      <c r="AF12" s="426"/>
      <c r="AG12" s="426"/>
      <c r="AH12" s="426"/>
      <c r="AI12" s="426"/>
      <c r="AJ12" s="426"/>
      <c r="AK12" s="426"/>
      <c r="AL12" s="426"/>
      <c r="AM12" s="426"/>
      <c r="AN12" s="426"/>
      <c r="AO12" s="426"/>
      <c r="AP12" s="426"/>
      <c r="AQ12" s="119">
        <f t="shared" si="6"/>
        <v>0</v>
      </c>
      <c r="AR12" s="80"/>
      <c r="AS12" s="80"/>
      <c r="AT12" s="80"/>
      <c r="AU12" s="80"/>
      <c r="AV12" s="80"/>
      <c r="AW12" s="80"/>
      <c r="AX12" s="80"/>
      <c r="AY12" s="80"/>
      <c r="AZ12" s="80"/>
      <c r="BA12" s="80"/>
      <c r="BB12" s="80"/>
      <c r="BC12" s="80"/>
      <c r="BD12" s="80"/>
      <c r="BE12" s="80"/>
      <c r="BF12" s="80"/>
      <c r="BG12" s="80"/>
      <c r="BH12" s="80"/>
      <c r="BI12" s="80"/>
      <c r="BJ12" s="80"/>
      <c r="BK12" s="426"/>
      <c r="BL12" s="426"/>
      <c r="BM12" s="426"/>
      <c r="BN12" s="426"/>
      <c r="BO12" s="426"/>
      <c r="BP12" s="426"/>
      <c r="BQ12" s="426"/>
      <c r="BR12" s="426"/>
      <c r="BS12" s="426"/>
      <c r="BT12" s="426"/>
      <c r="BU12" s="426"/>
      <c r="BV12" s="426"/>
      <c r="BW12" s="426"/>
      <c r="BX12" s="426"/>
      <c r="BY12" s="426"/>
      <c r="BZ12" s="426"/>
      <c r="CA12" s="426"/>
      <c r="CB12" s="426"/>
      <c r="CC12" s="426"/>
      <c r="CD12" s="426"/>
      <c r="CE12" s="119">
        <f t="shared" si="7"/>
        <v>0</v>
      </c>
      <c r="CF12" s="80"/>
      <c r="CG12" s="80"/>
      <c r="CH12" s="80"/>
      <c r="CI12" s="80"/>
      <c r="CJ12" s="80"/>
      <c r="CK12" s="426"/>
      <c r="CL12" s="426"/>
      <c r="CM12" s="426"/>
      <c r="CN12" s="426"/>
      <c r="CO12" s="426"/>
      <c r="CP12" s="99"/>
      <c r="CQ12" s="95">
        <f t="shared" si="8"/>
        <v>0</v>
      </c>
      <c r="CR12" s="80"/>
      <c r="CS12" s="80"/>
      <c r="CT12" s="80"/>
      <c r="CU12" s="80"/>
      <c r="CV12" s="80"/>
      <c r="CW12" s="426"/>
      <c r="CX12" s="426"/>
      <c r="CY12" s="426"/>
      <c r="CZ12" s="426"/>
      <c r="DA12" s="426"/>
      <c r="DB12" s="99"/>
    </row>
    <row r="13" spans="1:106" hidden="1" x14ac:dyDescent="0.2">
      <c r="A13" s="129"/>
      <c r="B13" s="94"/>
      <c r="C13" s="119">
        <f t="shared" si="5"/>
        <v>0</v>
      </c>
      <c r="D13" s="80"/>
      <c r="E13" s="80"/>
      <c r="F13" s="80"/>
      <c r="G13" s="80"/>
      <c r="H13" s="80"/>
      <c r="I13" s="80"/>
      <c r="J13" s="80"/>
      <c r="K13" s="80"/>
      <c r="L13" s="80"/>
      <c r="M13" s="80"/>
      <c r="N13" s="80"/>
      <c r="O13" s="80"/>
      <c r="P13" s="80"/>
      <c r="Q13" s="80"/>
      <c r="R13" s="80"/>
      <c r="S13" s="80"/>
      <c r="T13" s="80"/>
      <c r="U13" s="80"/>
      <c r="V13" s="80"/>
      <c r="W13" s="426"/>
      <c r="X13" s="426"/>
      <c r="Y13" s="426"/>
      <c r="Z13" s="426"/>
      <c r="AA13" s="426"/>
      <c r="AB13" s="426"/>
      <c r="AC13" s="426"/>
      <c r="AD13" s="426"/>
      <c r="AE13" s="426"/>
      <c r="AF13" s="426"/>
      <c r="AG13" s="426"/>
      <c r="AH13" s="426"/>
      <c r="AI13" s="426"/>
      <c r="AJ13" s="426"/>
      <c r="AK13" s="426"/>
      <c r="AL13" s="426"/>
      <c r="AM13" s="426"/>
      <c r="AN13" s="426"/>
      <c r="AO13" s="426"/>
      <c r="AP13" s="426"/>
      <c r="AQ13" s="119">
        <f t="shared" si="6"/>
        <v>0</v>
      </c>
      <c r="AR13" s="80"/>
      <c r="AS13" s="80"/>
      <c r="AT13" s="80"/>
      <c r="AU13" s="80"/>
      <c r="AV13" s="80"/>
      <c r="AW13" s="80"/>
      <c r="AX13" s="80"/>
      <c r="AY13" s="80"/>
      <c r="AZ13" s="80"/>
      <c r="BA13" s="80"/>
      <c r="BB13" s="80"/>
      <c r="BC13" s="80"/>
      <c r="BD13" s="80"/>
      <c r="BE13" s="80"/>
      <c r="BF13" s="80"/>
      <c r="BG13" s="80"/>
      <c r="BH13" s="80"/>
      <c r="BI13" s="80"/>
      <c r="BJ13" s="80"/>
      <c r="BK13" s="426"/>
      <c r="BL13" s="426"/>
      <c r="BM13" s="426"/>
      <c r="BN13" s="426"/>
      <c r="BO13" s="426"/>
      <c r="BP13" s="426"/>
      <c r="BQ13" s="426"/>
      <c r="BR13" s="426"/>
      <c r="BS13" s="426"/>
      <c r="BT13" s="426"/>
      <c r="BU13" s="426"/>
      <c r="BV13" s="426"/>
      <c r="BW13" s="426"/>
      <c r="BX13" s="426"/>
      <c r="BY13" s="426"/>
      <c r="BZ13" s="426"/>
      <c r="CA13" s="426"/>
      <c r="CB13" s="426"/>
      <c r="CC13" s="426"/>
      <c r="CD13" s="426"/>
      <c r="CE13" s="119">
        <f t="shared" si="7"/>
        <v>0</v>
      </c>
      <c r="CF13" s="80"/>
      <c r="CG13" s="80"/>
      <c r="CH13" s="80"/>
      <c r="CI13" s="80"/>
      <c r="CJ13" s="80"/>
      <c r="CK13" s="426"/>
      <c r="CL13" s="426"/>
      <c r="CM13" s="426"/>
      <c r="CN13" s="426"/>
      <c r="CO13" s="426"/>
      <c r="CP13" s="99"/>
      <c r="CQ13" s="95">
        <f t="shared" si="8"/>
        <v>0</v>
      </c>
      <c r="CR13" s="80"/>
      <c r="CS13" s="80"/>
      <c r="CT13" s="80"/>
      <c r="CU13" s="80"/>
      <c r="CV13" s="80"/>
      <c r="CW13" s="426"/>
      <c r="CX13" s="426"/>
      <c r="CY13" s="426"/>
      <c r="CZ13" s="426"/>
      <c r="DA13" s="426"/>
      <c r="DB13" s="99"/>
    </row>
    <row r="14" spans="1:106" hidden="1" x14ac:dyDescent="0.2">
      <c r="A14" s="129"/>
      <c r="B14" s="94"/>
      <c r="C14" s="119">
        <f t="shared" si="5"/>
        <v>0</v>
      </c>
      <c r="D14" s="80"/>
      <c r="E14" s="80"/>
      <c r="F14" s="80"/>
      <c r="G14" s="80"/>
      <c r="H14" s="80"/>
      <c r="I14" s="80"/>
      <c r="J14" s="80"/>
      <c r="K14" s="80"/>
      <c r="L14" s="80"/>
      <c r="M14" s="80"/>
      <c r="N14" s="80"/>
      <c r="O14" s="80"/>
      <c r="P14" s="80"/>
      <c r="Q14" s="80"/>
      <c r="R14" s="80"/>
      <c r="S14" s="80"/>
      <c r="T14" s="80"/>
      <c r="U14" s="80"/>
      <c r="V14" s="80"/>
      <c r="W14" s="426"/>
      <c r="X14" s="426"/>
      <c r="Y14" s="426"/>
      <c r="Z14" s="426"/>
      <c r="AA14" s="426"/>
      <c r="AB14" s="426"/>
      <c r="AC14" s="426"/>
      <c r="AD14" s="426"/>
      <c r="AE14" s="426"/>
      <c r="AF14" s="426"/>
      <c r="AG14" s="426"/>
      <c r="AH14" s="426"/>
      <c r="AI14" s="426"/>
      <c r="AJ14" s="426"/>
      <c r="AK14" s="426"/>
      <c r="AL14" s="426"/>
      <c r="AM14" s="426"/>
      <c r="AN14" s="426"/>
      <c r="AO14" s="426"/>
      <c r="AP14" s="426"/>
      <c r="AQ14" s="119">
        <f t="shared" si="6"/>
        <v>0</v>
      </c>
      <c r="AR14" s="80"/>
      <c r="AS14" s="80"/>
      <c r="AT14" s="80"/>
      <c r="AU14" s="80"/>
      <c r="AV14" s="80"/>
      <c r="AW14" s="80"/>
      <c r="AX14" s="80"/>
      <c r="AY14" s="80"/>
      <c r="AZ14" s="80"/>
      <c r="BA14" s="80"/>
      <c r="BB14" s="80"/>
      <c r="BC14" s="80"/>
      <c r="BD14" s="80"/>
      <c r="BE14" s="80"/>
      <c r="BF14" s="80"/>
      <c r="BG14" s="80"/>
      <c r="BH14" s="80"/>
      <c r="BI14" s="80"/>
      <c r="BJ14" s="80"/>
      <c r="BK14" s="426"/>
      <c r="BL14" s="426"/>
      <c r="BM14" s="426"/>
      <c r="BN14" s="426"/>
      <c r="BO14" s="426"/>
      <c r="BP14" s="426"/>
      <c r="BQ14" s="426"/>
      <c r="BR14" s="426"/>
      <c r="BS14" s="426"/>
      <c r="BT14" s="426"/>
      <c r="BU14" s="426"/>
      <c r="BV14" s="426"/>
      <c r="BW14" s="426"/>
      <c r="BX14" s="426"/>
      <c r="BY14" s="426"/>
      <c r="BZ14" s="426"/>
      <c r="CA14" s="426"/>
      <c r="CB14" s="426"/>
      <c r="CC14" s="426"/>
      <c r="CD14" s="426"/>
      <c r="CE14" s="119">
        <f t="shared" si="7"/>
        <v>0</v>
      </c>
      <c r="CF14" s="80"/>
      <c r="CG14" s="80"/>
      <c r="CH14" s="80"/>
      <c r="CI14" s="80"/>
      <c r="CJ14" s="80"/>
      <c r="CK14" s="426"/>
      <c r="CL14" s="426"/>
      <c r="CM14" s="426"/>
      <c r="CN14" s="426"/>
      <c r="CO14" s="426"/>
      <c r="CP14" s="99"/>
      <c r="CQ14" s="95">
        <f t="shared" si="8"/>
        <v>0</v>
      </c>
      <c r="CR14" s="80"/>
      <c r="CS14" s="80"/>
      <c r="CT14" s="80"/>
      <c r="CU14" s="80"/>
      <c r="CV14" s="80"/>
      <c r="CW14" s="426"/>
      <c r="CX14" s="426"/>
      <c r="CY14" s="426"/>
      <c r="CZ14" s="426"/>
      <c r="DA14" s="426"/>
      <c r="DB14" s="99"/>
    </row>
    <row r="15" spans="1:106" hidden="1" x14ac:dyDescent="0.2">
      <c r="A15" s="129"/>
      <c r="B15" s="94"/>
      <c r="C15" s="119">
        <f t="shared" si="5"/>
        <v>0</v>
      </c>
      <c r="D15" s="80"/>
      <c r="E15" s="80"/>
      <c r="F15" s="80"/>
      <c r="G15" s="80"/>
      <c r="H15" s="80"/>
      <c r="I15" s="80"/>
      <c r="J15" s="80"/>
      <c r="K15" s="80"/>
      <c r="L15" s="80"/>
      <c r="M15" s="80"/>
      <c r="N15" s="80"/>
      <c r="O15" s="80"/>
      <c r="P15" s="80"/>
      <c r="Q15" s="80"/>
      <c r="R15" s="80"/>
      <c r="S15" s="80"/>
      <c r="T15" s="80"/>
      <c r="U15" s="80"/>
      <c r="V15" s="80"/>
      <c r="W15" s="426"/>
      <c r="X15" s="426"/>
      <c r="Y15" s="426"/>
      <c r="Z15" s="426"/>
      <c r="AA15" s="426"/>
      <c r="AB15" s="426"/>
      <c r="AC15" s="426"/>
      <c r="AD15" s="426"/>
      <c r="AE15" s="426"/>
      <c r="AF15" s="426"/>
      <c r="AG15" s="426"/>
      <c r="AH15" s="426"/>
      <c r="AI15" s="426"/>
      <c r="AJ15" s="426"/>
      <c r="AK15" s="426"/>
      <c r="AL15" s="426"/>
      <c r="AM15" s="426"/>
      <c r="AN15" s="426"/>
      <c r="AO15" s="426"/>
      <c r="AP15" s="426"/>
      <c r="AQ15" s="119">
        <f t="shared" si="6"/>
        <v>0</v>
      </c>
      <c r="AR15" s="80"/>
      <c r="AS15" s="80"/>
      <c r="AT15" s="80"/>
      <c r="AU15" s="80"/>
      <c r="AV15" s="80"/>
      <c r="AW15" s="80"/>
      <c r="AX15" s="80"/>
      <c r="AY15" s="80"/>
      <c r="AZ15" s="80"/>
      <c r="BA15" s="80"/>
      <c r="BB15" s="80"/>
      <c r="BC15" s="80"/>
      <c r="BD15" s="80"/>
      <c r="BE15" s="80"/>
      <c r="BF15" s="80"/>
      <c r="BG15" s="80"/>
      <c r="BH15" s="80"/>
      <c r="BI15" s="80"/>
      <c r="BJ15" s="80"/>
      <c r="BK15" s="426"/>
      <c r="BL15" s="426"/>
      <c r="BM15" s="426"/>
      <c r="BN15" s="426"/>
      <c r="BO15" s="426"/>
      <c r="BP15" s="426"/>
      <c r="BQ15" s="426"/>
      <c r="BR15" s="426"/>
      <c r="BS15" s="426"/>
      <c r="BT15" s="426"/>
      <c r="BU15" s="426"/>
      <c r="BV15" s="426"/>
      <c r="BW15" s="426"/>
      <c r="BX15" s="426"/>
      <c r="BY15" s="426"/>
      <c r="BZ15" s="426"/>
      <c r="CA15" s="426"/>
      <c r="CB15" s="426"/>
      <c r="CC15" s="426"/>
      <c r="CD15" s="426"/>
      <c r="CE15" s="119">
        <f t="shared" si="7"/>
        <v>0</v>
      </c>
      <c r="CF15" s="80"/>
      <c r="CG15" s="80"/>
      <c r="CH15" s="80"/>
      <c r="CI15" s="80"/>
      <c r="CJ15" s="80"/>
      <c r="CK15" s="426"/>
      <c r="CL15" s="426"/>
      <c r="CM15" s="426"/>
      <c r="CN15" s="426"/>
      <c r="CO15" s="426"/>
      <c r="CP15" s="99"/>
      <c r="CQ15" s="95">
        <f t="shared" si="8"/>
        <v>0</v>
      </c>
      <c r="CR15" s="80"/>
      <c r="CS15" s="80"/>
      <c r="CT15" s="80"/>
      <c r="CU15" s="80"/>
      <c r="CV15" s="80"/>
      <c r="CW15" s="426"/>
      <c r="CX15" s="426"/>
      <c r="CY15" s="426"/>
      <c r="CZ15" s="426"/>
      <c r="DA15" s="426"/>
      <c r="DB15" s="99"/>
    </row>
    <row r="16" spans="1:106" hidden="1" x14ac:dyDescent="0.2">
      <c r="A16" s="129"/>
      <c r="B16" s="94"/>
      <c r="C16" s="119">
        <f t="shared" si="5"/>
        <v>0</v>
      </c>
      <c r="D16" s="80"/>
      <c r="E16" s="80"/>
      <c r="F16" s="80"/>
      <c r="G16" s="80"/>
      <c r="H16" s="80"/>
      <c r="I16" s="80"/>
      <c r="J16" s="80"/>
      <c r="K16" s="80"/>
      <c r="L16" s="80"/>
      <c r="M16" s="80"/>
      <c r="N16" s="80"/>
      <c r="O16" s="80"/>
      <c r="P16" s="80"/>
      <c r="Q16" s="80"/>
      <c r="R16" s="80"/>
      <c r="S16" s="80"/>
      <c r="T16" s="80"/>
      <c r="U16" s="80"/>
      <c r="V16" s="80"/>
      <c r="W16" s="426"/>
      <c r="X16" s="426"/>
      <c r="Y16" s="426"/>
      <c r="Z16" s="426"/>
      <c r="AA16" s="426"/>
      <c r="AB16" s="426"/>
      <c r="AC16" s="426"/>
      <c r="AD16" s="426"/>
      <c r="AE16" s="426"/>
      <c r="AF16" s="426"/>
      <c r="AG16" s="426"/>
      <c r="AH16" s="426"/>
      <c r="AI16" s="426"/>
      <c r="AJ16" s="426"/>
      <c r="AK16" s="426"/>
      <c r="AL16" s="426"/>
      <c r="AM16" s="426"/>
      <c r="AN16" s="426"/>
      <c r="AO16" s="426"/>
      <c r="AP16" s="426"/>
      <c r="AQ16" s="119">
        <f t="shared" si="6"/>
        <v>0</v>
      </c>
      <c r="AR16" s="80"/>
      <c r="AS16" s="80"/>
      <c r="AT16" s="80"/>
      <c r="AU16" s="80"/>
      <c r="AV16" s="80"/>
      <c r="AW16" s="80"/>
      <c r="AX16" s="80"/>
      <c r="AY16" s="80"/>
      <c r="AZ16" s="80"/>
      <c r="BA16" s="80"/>
      <c r="BB16" s="80"/>
      <c r="BC16" s="80"/>
      <c r="BD16" s="80"/>
      <c r="BE16" s="80"/>
      <c r="BF16" s="80"/>
      <c r="BG16" s="80"/>
      <c r="BH16" s="80"/>
      <c r="BI16" s="80"/>
      <c r="BJ16" s="80"/>
      <c r="BK16" s="426"/>
      <c r="BL16" s="426"/>
      <c r="BM16" s="426"/>
      <c r="BN16" s="426"/>
      <c r="BO16" s="426"/>
      <c r="BP16" s="426"/>
      <c r="BQ16" s="426"/>
      <c r="BR16" s="426"/>
      <c r="BS16" s="426"/>
      <c r="BT16" s="426"/>
      <c r="BU16" s="426"/>
      <c r="BV16" s="426"/>
      <c r="BW16" s="426"/>
      <c r="BX16" s="426"/>
      <c r="BY16" s="426"/>
      <c r="BZ16" s="426"/>
      <c r="CA16" s="426"/>
      <c r="CB16" s="426"/>
      <c r="CC16" s="426"/>
      <c r="CD16" s="426"/>
      <c r="CE16" s="119">
        <f t="shared" si="7"/>
        <v>0</v>
      </c>
      <c r="CF16" s="80"/>
      <c r="CG16" s="80"/>
      <c r="CH16" s="80"/>
      <c r="CI16" s="80"/>
      <c r="CJ16" s="80"/>
      <c r="CK16" s="426"/>
      <c r="CL16" s="426"/>
      <c r="CM16" s="426"/>
      <c r="CN16" s="426"/>
      <c r="CO16" s="426"/>
      <c r="CP16" s="99"/>
      <c r="CQ16" s="95">
        <f t="shared" si="8"/>
        <v>0</v>
      </c>
      <c r="CR16" s="80"/>
      <c r="CS16" s="80"/>
      <c r="CT16" s="80"/>
      <c r="CU16" s="80"/>
      <c r="CV16" s="80"/>
      <c r="CW16" s="426"/>
      <c r="CX16" s="426"/>
      <c r="CY16" s="426"/>
      <c r="CZ16" s="426"/>
      <c r="DA16" s="426"/>
      <c r="DB16" s="99"/>
    </row>
    <row r="17" spans="1:106" hidden="1" x14ac:dyDescent="0.2">
      <c r="A17" s="129"/>
      <c r="B17" s="94"/>
      <c r="C17" s="119">
        <f t="shared" si="5"/>
        <v>0</v>
      </c>
      <c r="D17" s="80"/>
      <c r="E17" s="80"/>
      <c r="F17" s="80"/>
      <c r="G17" s="80"/>
      <c r="H17" s="80"/>
      <c r="I17" s="80"/>
      <c r="J17" s="80"/>
      <c r="K17" s="80"/>
      <c r="L17" s="80"/>
      <c r="M17" s="80"/>
      <c r="N17" s="80"/>
      <c r="O17" s="80"/>
      <c r="P17" s="80"/>
      <c r="Q17" s="80"/>
      <c r="R17" s="80"/>
      <c r="S17" s="80"/>
      <c r="T17" s="80"/>
      <c r="U17" s="80"/>
      <c r="V17" s="80"/>
      <c r="W17" s="426"/>
      <c r="X17" s="426"/>
      <c r="Y17" s="426"/>
      <c r="Z17" s="426"/>
      <c r="AA17" s="426"/>
      <c r="AB17" s="426"/>
      <c r="AC17" s="426"/>
      <c r="AD17" s="426"/>
      <c r="AE17" s="426"/>
      <c r="AF17" s="426"/>
      <c r="AG17" s="426"/>
      <c r="AH17" s="426"/>
      <c r="AI17" s="426"/>
      <c r="AJ17" s="426"/>
      <c r="AK17" s="426"/>
      <c r="AL17" s="426"/>
      <c r="AM17" s="426"/>
      <c r="AN17" s="426"/>
      <c r="AO17" s="426"/>
      <c r="AP17" s="426"/>
      <c r="AQ17" s="119">
        <f t="shared" si="6"/>
        <v>0</v>
      </c>
      <c r="AR17" s="80"/>
      <c r="AS17" s="80"/>
      <c r="AT17" s="80"/>
      <c r="AU17" s="80"/>
      <c r="AV17" s="80"/>
      <c r="AW17" s="80"/>
      <c r="AX17" s="80"/>
      <c r="AY17" s="80"/>
      <c r="AZ17" s="80"/>
      <c r="BA17" s="80"/>
      <c r="BB17" s="80"/>
      <c r="BC17" s="80"/>
      <c r="BD17" s="80"/>
      <c r="BE17" s="80"/>
      <c r="BF17" s="80"/>
      <c r="BG17" s="80"/>
      <c r="BH17" s="80"/>
      <c r="BI17" s="80"/>
      <c r="BJ17" s="80"/>
      <c r="BK17" s="426"/>
      <c r="BL17" s="426"/>
      <c r="BM17" s="426"/>
      <c r="BN17" s="426"/>
      <c r="BO17" s="426"/>
      <c r="BP17" s="426"/>
      <c r="BQ17" s="426"/>
      <c r="BR17" s="426"/>
      <c r="BS17" s="426"/>
      <c r="BT17" s="426"/>
      <c r="BU17" s="426"/>
      <c r="BV17" s="426"/>
      <c r="BW17" s="426"/>
      <c r="BX17" s="426"/>
      <c r="BY17" s="426"/>
      <c r="BZ17" s="426"/>
      <c r="CA17" s="426"/>
      <c r="CB17" s="426"/>
      <c r="CC17" s="426"/>
      <c r="CD17" s="426"/>
      <c r="CE17" s="119">
        <f t="shared" si="7"/>
        <v>0</v>
      </c>
      <c r="CF17" s="80"/>
      <c r="CG17" s="80"/>
      <c r="CH17" s="80"/>
      <c r="CI17" s="80"/>
      <c r="CJ17" s="80"/>
      <c r="CK17" s="426"/>
      <c r="CL17" s="426"/>
      <c r="CM17" s="426"/>
      <c r="CN17" s="426"/>
      <c r="CO17" s="426"/>
      <c r="CP17" s="99"/>
      <c r="CQ17" s="95">
        <f t="shared" si="8"/>
        <v>0</v>
      </c>
      <c r="CR17" s="80"/>
      <c r="CS17" s="80"/>
      <c r="CT17" s="80"/>
      <c r="CU17" s="80"/>
      <c r="CV17" s="80"/>
      <c r="CW17" s="426"/>
      <c r="CX17" s="426"/>
      <c r="CY17" s="426"/>
      <c r="CZ17" s="426"/>
      <c r="DA17" s="426"/>
      <c r="DB17" s="99"/>
    </row>
    <row r="18" spans="1:106" hidden="1" x14ac:dyDescent="0.2">
      <c r="A18" s="129"/>
      <c r="B18" s="94"/>
      <c r="C18" s="119">
        <f t="shared" si="5"/>
        <v>0</v>
      </c>
      <c r="D18" s="80"/>
      <c r="E18" s="80"/>
      <c r="F18" s="80"/>
      <c r="G18" s="80"/>
      <c r="H18" s="80"/>
      <c r="I18" s="80"/>
      <c r="J18" s="80"/>
      <c r="K18" s="80"/>
      <c r="L18" s="80"/>
      <c r="M18" s="80"/>
      <c r="N18" s="80"/>
      <c r="O18" s="80"/>
      <c r="P18" s="80"/>
      <c r="Q18" s="80"/>
      <c r="R18" s="80"/>
      <c r="S18" s="80"/>
      <c r="T18" s="80"/>
      <c r="U18" s="80"/>
      <c r="V18" s="80"/>
      <c r="W18" s="426"/>
      <c r="X18" s="426"/>
      <c r="Y18" s="426"/>
      <c r="Z18" s="426"/>
      <c r="AA18" s="426"/>
      <c r="AB18" s="426"/>
      <c r="AC18" s="426"/>
      <c r="AD18" s="426"/>
      <c r="AE18" s="426"/>
      <c r="AF18" s="426"/>
      <c r="AG18" s="426"/>
      <c r="AH18" s="426"/>
      <c r="AI18" s="426"/>
      <c r="AJ18" s="426"/>
      <c r="AK18" s="426"/>
      <c r="AL18" s="426"/>
      <c r="AM18" s="426"/>
      <c r="AN18" s="426"/>
      <c r="AO18" s="426"/>
      <c r="AP18" s="426"/>
      <c r="AQ18" s="119">
        <f t="shared" si="6"/>
        <v>0</v>
      </c>
      <c r="AR18" s="80"/>
      <c r="AS18" s="80"/>
      <c r="AT18" s="80"/>
      <c r="AU18" s="80"/>
      <c r="AV18" s="80"/>
      <c r="AW18" s="80"/>
      <c r="AX18" s="80"/>
      <c r="AY18" s="80"/>
      <c r="AZ18" s="80"/>
      <c r="BA18" s="80"/>
      <c r="BB18" s="80"/>
      <c r="BC18" s="80"/>
      <c r="BD18" s="80"/>
      <c r="BE18" s="80"/>
      <c r="BF18" s="80"/>
      <c r="BG18" s="80"/>
      <c r="BH18" s="80"/>
      <c r="BI18" s="80"/>
      <c r="BJ18" s="80"/>
      <c r="BK18" s="426"/>
      <c r="BL18" s="426"/>
      <c r="BM18" s="426"/>
      <c r="BN18" s="426"/>
      <c r="BO18" s="426"/>
      <c r="BP18" s="426"/>
      <c r="BQ18" s="426"/>
      <c r="BR18" s="426"/>
      <c r="BS18" s="426"/>
      <c r="BT18" s="426"/>
      <c r="BU18" s="426"/>
      <c r="BV18" s="426"/>
      <c r="BW18" s="426"/>
      <c r="BX18" s="426"/>
      <c r="BY18" s="426"/>
      <c r="BZ18" s="426"/>
      <c r="CA18" s="426"/>
      <c r="CB18" s="426"/>
      <c r="CC18" s="426"/>
      <c r="CD18" s="426"/>
      <c r="CE18" s="119">
        <f t="shared" si="7"/>
        <v>0</v>
      </c>
      <c r="CF18" s="80"/>
      <c r="CG18" s="80"/>
      <c r="CH18" s="80"/>
      <c r="CI18" s="80"/>
      <c r="CJ18" s="80"/>
      <c r="CK18" s="426"/>
      <c r="CL18" s="426"/>
      <c r="CM18" s="426"/>
      <c r="CN18" s="426"/>
      <c r="CO18" s="426"/>
      <c r="CP18" s="99"/>
      <c r="CQ18" s="95">
        <f t="shared" si="8"/>
        <v>0</v>
      </c>
      <c r="CR18" s="80"/>
      <c r="CS18" s="80"/>
      <c r="CT18" s="80"/>
      <c r="CU18" s="80"/>
      <c r="CV18" s="80"/>
      <c r="CW18" s="426"/>
      <c r="CX18" s="426"/>
      <c r="CY18" s="426"/>
      <c r="CZ18" s="426"/>
      <c r="DA18" s="426"/>
      <c r="DB18" s="99"/>
    </row>
    <row r="19" spans="1:106" hidden="1" x14ac:dyDescent="0.2">
      <c r="A19" s="129"/>
      <c r="B19" s="94"/>
      <c r="C19" s="119">
        <f t="shared" si="5"/>
        <v>0</v>
      </c>
      <c r="D19" s="80"/>
      <c r="E19" s="80"/>
      <c r="F19" s="80"/>
      <c r="G19" s="80"/>
      <c r="H19" s="80"/>
      <c r="I19" s="80"/>
      <c r="J19" s="80"/>
      <c r="K19" s="80"/>
      <c r="L19" s="80"/>
      <c r="M19" s="80"/>
      <c r="N19" s="80"/>
      <c r="O19" s="80"/>
      <c r="P19" s="80"/>
      <c r="Q19" s="80"/>
      <c r="R19" s="80"/>
      <c r="S19" s="80"/>
      <c r="T19" s="80"/>
      <c r="U19" s="80"/>
      <c r="V19" s="80"/>
      <c r="W19" s="426"/>
      <c r="X19" s="426"/>
      <c r="Y19" s="426"/>
      <c r="Z19" s="426"/>
      <c r="AA19" s="426"/>
      <c r="AB19" s="426"/>
      <c r="AC19" s="426"/>
      <c r="AD19" s="426"/>
      <c r="AE19" s="426"/>
      <c r="AF19" s="426"/>
      <c r="AG19" s="426"/>
      <c r="AH19" s="426"/>
      <c r="AI19" s="426"/>
      <c r="AJ19" s="426"/>
      <c r="AK19" s="426"/>
      <c r="AL19" s="426"/>
      <c r="AM19" s="426"/>
      <c r="AN19" s="426"/>
      <c r="AO19" s="426"/>
      <c r="AP19" s="426"/>
      <c r="AQ19" s="119">
        <f t="shared" si="6"/>
        <v>0</v>
      </c>
      <c r="AR19" s="80"/>
      <c r="AS19" s="80"/>
      <c r="AT19" s="80"/>
      <c r="AU19" s="80"/>
      <c r="AV19" s="80"/>
      <c r="AW19" s="80"/>
      <c r="AX19" s="80"/>
      <c r="AY19" s="80"/>
      <c r="AZ19" s="80"/>
      <c r="BA19" s="80"/>
      <c r="BB19" s="80"/>
      <c r="BC19" s="80"/>
      <c r="BD19" s="80"/>
      <c r="BE19" s="80"/>
      <c r="BF19" s="80"/>
      <c r="BG19" s="80"/>
      <c r="BH19" s="80"/>
      <c r="BI19" s="80"/>
      <c r="BJ19" s="80"/>
      <c r="BK19" s="426"/>
      <c r="BL19" s="426"/>
      <c r="BM19" s="426"/>
      <c r="BN19" s="426"/>
      <c r="BO19" s="426"/>
      <c r="BP19" s="426"/>
      <c r="BQ19" s="426"/>
      <c r="BR19" s="426"/>
      <c r="BS19" s="426"/>
      <c r="BT19" s="426"/>
      <c r="BU19" s="426"/>
      <c r="BV19" s="426"/>
      <c r="BW19" s="426"/>
      <c r="BX19" s="426"/>
      <c r="BY19" s="426"/>
      <c r="BZ19" s="426"/>
      <c r="CA19" s="426"/>
      <c r="CB19" s="426"/>
      <c r="CC19" s="426"/>
      <c r="CD19" s="426"/>
      <c r="CE19" s="119">
        <f t="shared" si="7"/>
        <v>0</v>
      </c>
      <c r="CF19" s="80"/>
      <c r="CG19" s="80"/>
      <c r="CH19" s="80"/>
      <c r="CI19" s="80"/>
      <c r="CJ19" s="80"/>
      <c r="CK19" s="426"/>
      <c r="CL19" s="426"/>
      <c r="CM19" s="426"/>
      <c r="CN19" s="426"/>
      <c r="CO19" s="426"/>
      <c r="CP19" s="99"/>
      <c r="CQ19" s="95">
        <f t="shared" si="8"/>
        <v>0</v>
      </c>
      <c r="CR19" s="80"/>
      <c r="CS19" s="80"/>
      <c r="CT19" s="80"/>
      <c r="CU19" s="80"/>
      <c r="CV19" s="80"/>
      <c r="CW19" s="426"/>
      <c r="CX19" s="426"/>
      <c r="CY19" s="426"/>
      <c r="CZ19" s="426"/>
      <c r="DA19" s="426"/>
      <c r="DB19" s="99"/>
    </row>
    <row r="20" spans="1:106" hidden="1" x14ac:dyDescent="0.2">
      <c r="A20" s="129"/>
      <c r="B20" s="94"/>
      <c r="C20" s="119">
        <f t="shared" si="5"/>
        <v>0</v>
      </c>
      <c r="D20" s="80"/>
      <c r="E20" s="80"/>
      <c r="F20" s="80"/>
      <c r="G20" s="80"/>
      <c r="H20" s="80"/>
      <c r="I20" s="80"/>
      <c r="J20" s="80"/>
      <c r="K20" s="80"/>
      <c r="L20" s="80"/>
      <c r="M20" s="80"/>
      <c r="N20" s="80"/>
      <c r="O20" s="80"/>
      <c r="P20" s="80"/>
      <c r="Q20" s="80"/>
      <c r="R20" s="80"/>
      <c r="S20" s="80"/>
      <c r="T20" s="80"/>
      <c r="U20" s="80"/>
      <c r="V20" s="80"/>
      <c r="W20" s="426"/>
      <c r="X20" s="426"/>
      <c r="Y20" s="426"/>
      <c r="Z20" s="426"/>
      <c r="AA20" s="426"/>
      <c r="AB20" s="426"/>
      <c r="AC20" s="426"/>
      <c r="AD20" s="426"/>
      <c r="AE20" s="426"/>
      <c r="AF20" s="426"/>
      <c r="AG20" s="426"/>
      <c r="AH20" s="426"/>
      <c r="AI20" s="426"/>
      <c r="AJ20" s="426"/>
      <c r="AK20" s="426"/>
      <c r="AL20" s="426"/>
      <c r="AM20" s="426"/>
      <c r="AN20" s="426"/>
      <c r="AO20" s="426"/>
      <c r="AP20" s="426"/>
      <c r="AQ20" s="119">
        <f t="shared" si="6"/>
        <v>0</v>
      </c>
      <c r="AR20" s="80"/>
      <c r="AS20" s="80"/>
      <c r="AT20" s="80"/>
      <c r="AU20" s="80"/>
      <c r="AV20" s="80"/>
      <c r="AW20" s="80"/>
      <c r="AX20" s="80"/>
      <c r="AY20" s="80"/>
      <c r="AZ20" s="80"/>
      <c r="BA20" s="80"/>
      <c r="BB20" s="80"/>
      <c r="BC20" s="80"/>
      <c r="BD20" s="80"/>
      <c r="BE20" s="80"/>
      <c r="BF20" s="80"/>
      <c r="BG20" s="80"/>
      <c r="BH20" s="80"/>
      <c r="BI20" s="80"/>
      <c r="BJ20" s="80"/>
      <c r="BK20" s="426"/>
      <c r="BL20" s="426"/>
      <c r="BM20" s="426"/>
      <c r="BN20" s="426"/>
      <c r="BO20" s="426"/>
      <c r="BP20" s="426"/>
      <c r="BQ20" s="426"/>
      <c r="BR20" s="426"/>
      <c r="BS20" s="426"/>
      <c r="BT20" s="426"/>
      <c r="BU20" s="426"/>
      <c r="BV20" s="426"/>
      <c r="BW20" s="426"/>
      <c r="BX20" s="426"/>
      <c r="BY20" s="426"/>
      <c r="BZ20" s="426"/>
      <c r="CA20" s="426"/>
      <c r="CB20" s="426"/>
      <c r="CC20" s="426"/>
      <c r="CD20" s="426"/>
      <c r="CE20" s="119">
        <f t="shared" si="7"/>
        <v>0</v>
      </c>
      <c r="CF20" s="80"/>
      <c r="CG20" s="80"/>
      <c r="CH20" s="80"/>
      <c r="CI20" s="80"/>
      <c r="CJ20" s="80"/>
      <c r="CK20" s="426"/>
      <c r="CL20" s="426"/>
      <c r="CM20" s="426"/>
      <c r="CN20" s="426"/>
      <c r="CO20" s="426"/>
      <c r="CP20" s="99"/>
      <c r="CQ20" s="95">
        <f t="shared" si="8"/>
        <v>0</v>
      </c>
      <c r="CR20" s="80"/>
      <c r="CS20" s="80"/>
      <c r="CT20" s="80"/>
      <c r="CU20" s="80"/>
      <c r="CV20" s="80"/>
      <c r="CW20" s="426"/>
      <c r="CX20" s="426"/>
      <c r="CY20" s="426"/>
      <c r="CZ20" s="426"/>
      <c r="DA20" s="426"/>
      <c r="DB20" s="99"/>
    </row>
    <row r="21" spans="1:106" hidden="1" x14ac:dyDescent="0.2">
      <c r="A21" s="129"/>
      <c r="B21" s="94"/>
      <c r="C21" s="119">
        <f t="shared" si="5"/>
        <v>0</v>
      </c>
      <c r="D21" s="80"/>
      <c r="E21" s="80"/>
      <c r="F21" s="80"/>
      <c r="G21" s="80"/>
      <c r="H21" s="80"/>
      <c r="I21" s="80"/>
      <c r="J21" s="80"/>
      <c r="K21" s="80"/>
      <c r="L21" s="80"/>
      <c r="M21" s="80"/>
      <c r="N21" s="80"/>
      <c r="O21" s="80"/>
      <c r="P21" s="80"/>
      <c r="Q21" s="80"/>
      <c r="R21" s="80"/>
      <c r="S21" s="80"/>
      <c r="T21" s="80"/>
      <c r="U21" s="80"/>
      <c r="V21" s="80"/>
      <c r="W21" s="426"/>
      <c r="X21" s="426"/>
      <c r="Y21" s="426"/>
      <c r="Z21" s="426"/>
      <c r="AA21" s="426"/>
      <c r="AB21" s="426"/>
      <c r="AC21" s="426"/>
      <c r="AD21" s="426"/>
      <c r="AE21" s="426"/>
      <c r="AF21" s="426"/>
      <c r="AG21" s="426"/>
      <c r="AH21" s="426"/>
      <c r="AI21" s="426"/>
      <c r="AJ21" s="426"/>
      <c r="AK21" s="426"/>
      <c r="AL21" s="426"/>
      <c r="AM21" s="426"/>
      <c r="AN21" s="426"/>
      <c r="AO21" s="426"/>
      <c r="AP21" s="426"/>
      <c r="AQ21" s="119">
        <f t="shared" si="6"/>
        <v>0</v>
      </c>
      <c r="AR21" s="80"/>
      <c r="AS21" s="80"/>
      <c r="AT21" s="80"/>
      <c r="AU21" s="80"/>
      <c r="AV21" s="80"/>
      <c r="AW21" s="80"/>
      <c r="AX21" s="80"/>
      <c r="AY21" s="80"/>
      <c r="AZ21" s="80"/>
      <c r="BA21" s="80"/>
      <c r="BB21" s="80"/>
      <c r="BC21" s="80"/>
      <c r="BD21" s="80"/>
      <c r="BE21" s="80"/>
      <c r="BF21" s="80"/>
      <c r="BG21" s="80"/>
      <c r="BH21" s="80"/>
      <c r="BI21" s="80"/>
      <c r="BJ21" s="80"/>
      <c r="BK21" s="426"/>
      <c r="BL21" s="426"/>
      <c r="BM21" s="426"/>
      <c r="BN21" s="426"/>
      <c r="BO21" s="426"/>
      <c r="BP21" s="426"/>
      <c r="BQ21" s="426"/>
      <c r="BR21" s="426"/>
      <c r="BS21" s="426"/>
      <c r="BT21" s="426"/>
      <c r="BU21" s="426"/>
      <c r="BV21" s="426"/>
      <c r="BW21" s="426"/>
      <c r="BX21" s="426"/>
      <c r="BY21" s="426"/>
      <c r="BZ21" s="426"/>
      <c r="CA21" s="426"/>
      <c r="CB21" s="426"/>
      <c r="CC21" s="426"/>
      <c r="CD21" s="426"/>
      <c r="CE21" s="119">
        <f t="shared" si="7"/>
        <v>0</v>
      </c>
      <c r="CF21" s="80"/>
      <c r="CG21" s="80"/>
      <c r="CH21" s="80"/>
      <c r="CI21" s="80"/>
      <c r="CJ21" s="80"/>
      <c r="CK21" s="426"/>
      <c r="CL21" s="426"/>
      <c r="CM21" s="426"/>
      <c r="CN21" s="426"/>
      <c r="CO21" s="426"/>
      <c r="CP21" s="99"/>
      <c r="CQ21" s="95">
        <f t="shared" si="8"/>
        <v>0</v>
      </c>
      <c r="CR21" s="80"/>
      <c r="CS21" s="80"/>
      <c r="CT21" s="80"/>
      <c r="CU21" s="80"/>
      <c r="CV21" s="80"/>
      <c r="CW21" s="426"/>
      <c r="CX21" s="426"/>
      <c r="CY21" s="426"/>
      <c r="CZ21" s="426"/>
      <c r="DA21" s="426"/>
      <c r="DB21" s="99"/>
    </row>
    <row r="22" spans="1:106" hidden="1" x14ac:dyDescent="0.2">
      <c r="A22" s="129"/>
      <c r="B22" s="94"/>
      <c r="C22" s="119">
        <f t="shared" si="5"/>
        <v>0</v>
      </c>
      <c r="D22" s="80"/>
      <c r="E22" s="80"/>
      <c r="F22" s="80"/>
      <c r="G22" s="80"/>
      <c r="H22" s="80"/>
      <c r="I22" s="80"/>
      <c r="J22" s="80"/>
      <c r="K22" s="80"/>
      <c r="L22" s="80"/>
      <c r="M22" s="80"/>
      <c r="N22" s="80"/>
      <c r="O22" s="80"/>
      <c r="P22" s="80"/>
      <c r="Q22" s="80"/>
      <c r="R22" s="80"/>
      <c r="S22" s="80"/>
      <c r="T22" s="80"/>
      <c r="U22" s="80"/>
      <c r="V22" s="80"/>
      <c r="W22" s="426"/>
      <c r="X22" s="426"/>
      <c r="Y22" s="426"/>
      <c r="Z22" s="426"/>
      <c r="AA22" s="426"/>
      <c r="AB22" s="426"/>
      <c r="AC22" s="426"/>
      <c r="AD22" s="426"/>
      <c r="AE22" s="426"/>
      <c r="AF22" s="426"/>
      <c r="AG22" s="426"/>
      <c r="AH22" s="426"/>
      <c r="AI22" s="426"/>
      <c r="AJ22" s="426"/>
      <c r="AK22" s="426"/>
      <c r="AL22" s="426"/>
      <c r="AM22" s="426"/>
      <c r="AN22" s="426"/>
      <c r="AO22" s="426"/>
      <c r="AP22" s="426"/>
      <c r="AQ22" s="119">
        <f t="shared" si="6"/>
        <v>0</v>
      </c>
      <c r="AR22" s="80"/>
      <c r="AS22" s="80"/>
      <c r="AT22" s="80"/>
      <c r="AU22" s="80"/>
      <c r="AV22" s="80"/>
      <c r="AW22" s="80"/>
      <c r="AX22" s="80"/>
      <c r="AY22" s="80"/>
      <c r="AZ22" s="80"/>
      <c r="BA22" s="80"/>
      <c r="BB22" s="80"/>
      <c r="BC22" s="80"/>
      <c r="BD22" s="80"/>
      <c r="BE22" s="80"/>
      <c r="BF22" s="80"/>
      <c r="BG22" s="80"/>
      <c r="BH22" s="80"/>
      <c r="BI22" s="80"/>
      <c r="BJ22" s="80"/>
      <c r="BK22" s="426"/>
      <c r="BL22" s="426"/>
      <c r="BM22" s="426"/>
      <c r="BN22" s="426"/>
      <c r="BO22" s="426"/>
      <c r="BP22" s="426"/>
      <c r="BQ22" s="426"/>
      <c r="BR22" s="426"/>
      <c r="BS22" s="426"/>
      <c r="BT22" s="426"/>
      <c r="BU22" s="426"/>
      <c r="BV22" s="426"/>
      <c r="BW22" s="426"/>
      <c r="BX22" s="426"/>
      <c r="BY22" s="426"/>
      <c r="BZ22" s="426"/>
      <c r="CA22" s="426"/>
      <c r="CB22" s="426"/>
      <c r="CC22" s="426"/>
      <c r="CD22" s="426"/>
      <c r="CE22" s="119">
        <f t="shared" si="7"/>
        <v>0</v>
      </c>
      <c r="CF22" s="80"/>
      <c r="CG22" s="80"/>
      <c r="CH22" s="80"/>
      <c r="CI22" s="80"/>
      <c r="CJ22" s="80"/>
      <c r="CK22" s="426"/>
      <c r="CL22" s="426"/>
      <c r="CM22" s="426"/>
      <c r="CN22" s="426"/>
      <c r="CO22" s="426"/>
      <c r="CP22" s="99"/>
      <c r="CQ22" s="95">
        <f t="shared" si="8"/>
        <v>0</v>
      </c>
      <c r="CR22" s="80"/>
      <c r="CS22" s="80"/>
      <c r="CT22" s="80"/>
      <c r="CU22" s="80"/>
      <c r="CV22" s="80"/>
      <c r="CW22" s="426"/>
      <c r="CX22" s="426"/>
      <c r="CY22" s="426"/>
      <c r="CZ22" s="426"/>
      <c r="DA22" s="426"/>
      <c r="DB22" s="99"/>
    </row>
    <row r="23" spans="1:106" hidden="1" x14ac:dyDescent="0.2">
      <c r="A23" s="129"/>
      <c r="B23" s="94"/>
      <c r="C23" s="119">
        <f t="shared" si="5"/>
        <v>0</v>
      </c>
      <c r="D23" s="80"/>
      <c r="E23" s="80"/>
      <c r="F23" s="80"/>
      <c r="G23" s="80"/>
      <c r="H23" s="80"/>
      <c r="I23" s="80"/>
      <c r="J23" s="80"/>
      <c r="K23" s="80"/>
      <c r="L23" s="80"/>
      <c r="M23" s="80"/>
      <c r="N23" s="80"/>
      <c r="O23" s="80"/>
      <c r="P23" s="80"/>
      <c r="Q23" s="80"/>
      <c r="R23" s="80"/>
      <c r="S23" s="80"/>
      <c r="T23" s="80"/>
      <c r="U23" s="80"/>
      <c r="V23" s="80"/>
      <c r="W23" s="426"/>
      <c r="X23" s="426"/>
      <c r="Y23" s="426"/>
      <c r="Z23" s="426"/>
      <c r="AA23" s="426"/>
      <c r="AB23" s="426"/>
      <c r="AC23" s="426"/>
      <c r="AD23" s="426"/>
      <c r="AE23" s="426"/>
      <c r="AF23" s="426"/>
      <c r="AG23" s="426"/>
      <c r="AH23" s="426"/>
      <c r="AI23" s="426"/>
      <c r="AJ23" s="426"/>
      <c r="AK23" s="426"/>
      <c r="AL23" s="426"/>
      <c r="AM23" s="426"/>
      <c r="AN23" s="426"/>
      <c r="AO23" s="426"/>
      <c r="AP23" s="426"/>
      <c r="AQ23" s="119">
        <f t="shared" si="6"/>
        <v>0</v>
      </c>
      <c r="AR23" s="80"/>
      <c r="AS23" s="80"/>
      <c r="AT23" s="80"/>
      <c r="AU23" s="80"/>
      <c r="AV23" s="80"/>
      <c r="AW23" s="80"/>
      <c r="AX23" s="80"/>
      <c r="AY23" s="80"/>
      <c r="AZ23" s="80"/>
      <c r="BA23" s="80"/>
      <c r="BB23" s="80"/>
      <c r="BC23" s="80"/>
      <c r="BD23" s="80"/>
      <c r="BE23" s="80"/>
      <c r="BF23" s="80"/>
      <c r="BG23" s="80"/>
      <c r="BH23" s="80"/>
      <c r="BI23" s="80"/>
      <c r="BJ23" s="80"/>
      <c r="BK23" s="426"/>
      <c r="BL23" s="426"/>
      <c r="BM23" s="426"/>
      <c r="BN23" s="426"/>
      <c r="BO23" s="426"/>
      <c r="BP23" s="426"/>
      <c r="BQ23" s="426"/>
      <c r="BR23" s="426"/>
      <c r="BS23" s="426"/>
      <c r="BT23" s="426"/>
      <c r="BU23" s="426"/>
      <c r="BV23" s="426"/>
      <c r="BW23" s="426"/>
      <c r="BX23" s="426"/>
      <c r="BY23" s="426"/>
      <c r="BZ23" s="426"/>
      <c r="CA23" s="426"/>
      <c r="CB23" s="426"/>
      <c r="CC23" s="426"/>
      <c r="CD23" s="426"/>
      <c r="CE23" s="119">
        <f t="shared" si="7"/>
        <v>0</v>
      </c>
      <c r="CF23" s="80"/>
      <c r="CG23" s="80"/>
      <c r="CH23" s="80"/>
      <c r="CI23" s="80"/>
      <c r="CJ23" s="80"/>
      <c r="CK23" s="426"/>
      <c r="CL23" s="426"/>
      <c r="CM23" s="426"/>
      <c r="CN23" s="426"/>
      <c r="CO23" s="426"/>
      <c r="CP23" s="99"/>
      <c r="CQ23" s="95">
        <f t="shared" si="8"/>
        <v>0</v>
      </c>
      <c r="CR23" s="80"/>
      <c r="CS23" s="80"/>
      <c r="CT23" s="80"/>
      <c r="CU23" s="80"/>
      <c r="CV23" s="80"/>
      <c r="CW23" s="426"/>
      <c r="CX23" s="426"/>
      <c r="CY23" s="426"/>
      <c r="CZ23" s="426"/>
      <c r="DA23" s="426"/>
      <c r="DB23" s="99"/>
    </row>
    <row r="24" spans="1:106" hidden="1" x14ac:dyDescent="0.2">
      <c r="A24" s="129"/>
      <c r="B24" s="94"/>
      <c r="C24" s="119">
        <f t="shared" si="5"/>
        <v>0</v>
      </c>
      <c r="D24" s="80"/>
      <c r="E24" s="80"/>
      <c r="F24" s="80"/>
      <c r="G24" s="80"/>
      <c r="H24" s="80"/>
      <c r="I24" s="80"/>
      <c r="J24" s="80"/>
      <c r="K24" s="80"/>
      <c r="L24" s="80"/>
      <c r="M24" s="80"/>
      <c r="N24" s="80"/>
      <c r="O24" s="80"/>
      <c r="P24" s="80"/>
      <c r="Q24" s="80"/>
      <c r="R24" s="80"/>
      <c r="S24" s="80"/>
      <c r="T24" s="80"/>
      <c r="U24" s="80"/>
      <c r="V24" s="80"/>
      <c r="W24" s="426"/>
      <c r="X24" s="426"/>
      <c r="Y24" s="426"/>
      <c r="Z24" s="426"/>
      <c r="AA24" s="426"/>
      <c r="AB24" s="426"/>
      <c r="AC24" s="426"/>
      <c r="AD24" s="426"/>
      <c r="AE24" s="426"/>
      <c r="AF24" s="426"/>
      <c r="AG24" s="426"/>
      <c r="AH24" s="426"/>
      <c r="AI24" s="426"/>
      <c r="AJ24" s="426"/>
      <c r="AK24" s="426"/>
      <c r="AL24" s="426"/>
      <c r="AM24" s="426"/>
      <c r="AN24" s="426"/>
      <c r="AO24" s="426"/>
      <c r="AP24" s="426"/>
      <c r="AQ24" s="119">
        <f t="shared" si="6"/>
        <v>0</v>
      </c>
      <c r="AR24" s="80"/>
      <c r="AS24" s="80"/>
      <c r="AT24" s="80"/>
      <c r="AU24" s="80"/>
      <c r="AV24" s="80"/>
      <c r="AW24" s="80"/>
      <c r="AX24" s="80"/>
      <c r="AY24" s="80"/>
      <c r="AZ24" s="80"/>
      <c r="BA24" s="80"/>
      <c r="BB24" s="80"/>
      <c r="BC24" s="80"/>
      <c r="BD24" s="80"/>
      <c r="BE24" s="80"/>
      <c r="BF24" s="80"/>
      <c r="BG24" s="80"/>
      <c r="BH24" s="80"/>
      <c r="BI24" s="80"/>
      <c r="BJ24" s="80"/>
      <c r="BK24" s="426"/>
      <c r="BL24" s="426"/>
      <c r="BM24" s="426"/>
      <c r="BN24" s="426"/>
      <c r="BO24" s="426"/>
      <c r="BP24" s="426"/>
      <c r="BQ24" s="426"/>
      <c r="BR24" s="426"/>
      <c r="BS24" s="426"/>
      <c r="BT24" s="426"/>
      <c r="BU24" s="426"/>
      <c r="BV24" s="426"/>
      <c r="BW24" s="426"/>
      <c r="BX24" s="426"/>
      <c r="BY24" s="426"/>
      <c r="BZ24" s="426"/>
      <c r="CA24" s="426"/>
      <c r="CB24" s="426"/>
      <c r="CC24" s="426"/>
      <c r="CD24" s="426"/>
      <c r="CE24" s="119">
        <f t="shared" si="7"/>
        <v>0</v>
      </c>
      <c r="CF24" s="80"/>
      <c r="CG24" s="80"/>
      <c r="CH24" s="80"/>
      <c r="CI24" s="80"/>
      <c r="CJ24" s="80"/>
      <c r="CK24" s="426"/>
      <c r="CL24" s="426"/>
      <c r="CM24" s="426"/>
      <c r="CN24" s="426"/>
      <c r="CO24" s="426"/>
      <c r="CP24" s="99"/>
      <c r="CQ24" s="95">
        <f t="shared" si="8"/>
        <v>0</v>
      </c>
      <c r="CR24" s="80"/>
      <c r="CS24" s="80"/>
      <c r="CT24" s="80"/>
      <c r="CU24" s="80"/>
      <c r="CV24" s="80"/>
      <c r="CW24" s="426"/>
      <c r="CX24" s="426"/>
      <c r="CY24" s="426"/>
      <c r="CZ24" s="426"/>
      <c r="DA24" s="426"/>
      <c r="DB24" s="99"/>
    </row>
    <row r="25" spans="1:106" hidden="1" x14ac:dyDescent="0.2">
      <c r="A25" s="129"/>
      <c r="B25" s="94"/>
      <c r="C25" s="119">
        <f t="shared" si="5"/>
        <v>0</v>
      </c>
      <c r="D25" s="80"/>
      <c r="E25" s="80"/>
      <c r="F25" s="80"/>
      <c r="G25" s="80"/>
      <c r="H25" s="80"/>
      <c r="I25" s="80"/>
      <c r="J25" s="80"/>
      <c r="K25" s="80"/>
      <c r="L25" s="80"/>
      <c r="M25" s="80"/>
      <c r="N25" s="80"/>
      <c r="O25" s="80"/>
      <c r="P25" s="80"/>
      <c r="Q25" s="80"/>
      <c r="R25" s="80"/>
      <c r="S25" s="80"/>
      <c r="T25" s="80"/>
      <c r="U25" s="80"/>
      <c r="V25" s="80"/>
      <c r="W25" s="426"/>
      <c r="X25" s="426"/>
      <c r="Y25" s="426"/>
      <c r="Z25" s="426"/>
      <c r="AA25" s="426"/>
      <c r="AB25" s="426"/>
      <c r="AC25" s="426"/>
      <c r="AD25" s="426"/>
      <c r="AE25" s="426"/>
      <c r="AF25" s="426"/>
      <c r="AG25" s="426"/>
      <c r="AH25" s="426"/>
      <c r="AI25" s="426"/>
      <c r="AJ25" s="426"/>
      <c r="AK25" s="426"/>
      <c r="AL25" s="426"/>
      <c r="AM25" s="426"/>
      <c r="AN25" s="426"/>
      <c r="AO25" s="426"/>
      <c r="AP25" s="426"/>
      <c r="AQ25" s="119">
        <f t="shared" si="6"/>
        <v>0</v>
      </c>
      <c r="AR25" s="80"/>
      <c r="AS25" s="80"/>
      <c r="AT25" s="80"/>
      <c r="AU25" s="80"/>
      <c r="AV25" s="80"/>
      <c r="AW25" s="80"/>
      <c r="AX25" s="80"/>
      <c r="AY25" s="80"/>
      <c r="AZ25" s="80"/>
      <c r="BA25" s="80"/>
      <c r="BB25" s="80"/>
      <c r="BC25" s="80"/>
      <c r="BD25" s="80"/>
      <c r="BE25" s="80"/>
      <c r="BF25" s="80"/>
      <c r="BG25" s="80"/>
      <c r="BH25" s="80"/>
      <c r="BI25" s="80"/>
      <c r="BJ25" s="80"/>
      <c r="BK25" s="426"/>
      <c r="BL25" s="426"/>
      <c r="BM25" s="426"/>
      <c r="BN25" s="426"/>
      <c r="BO25" s="426"/>
      <c r="BP25" s="426"/>
      <c r="BQ25" s="426"/>
      <c r="BR25" s="426"/>
      <c r="BS25" s="426"/>
      <c r="BT25" s="426"/>
      <c r="BU25" s="426"/>
      <c r="BV25" s="426"/>
      <c r="BW25" s="426"/>
      <c r="BX25" s="426"/>
      <c r="BY25" s="426"/>
      <c r="BZ25" s="426"/>
      <c r="CA25" s="426"/>
      <c r="CB25" s="426"/>
      <c r="CC25" s="426"/>
      <c r="CD25" s="426"/>
      <c r="CE25" s="119">
        <f t="shared" si="7"/>
        <v>0</v>
      </c>
      <c r="CF25" s="80"/>
      <c r="CG25" s="80"/>
      <c r="CH25" s="80"/>
      <c r="CI25" s="80"/>
      <c r="CJ25" s="80"/>
      <c r="CK25" s="426"/>
      <c r="CL25" s="426"/>
      <c r="CM25" s="426"/>
      <c r="CN25" s="426"/>
      <c r="CO25" s="426"/>
      <c r="CP25" s="99"/>
      <c r="CQ25" s="95">
        <f t="shared" si="8"/>
        <v>0</v>
      </c>
      <c r="CR25" s="80"/>
      <c r="CS25" s="80"/>
      <c r="CT25" s="80"/>
      <c r="CU25" s="80"/>
      <c r="CV25" s="80"/>
      <c r="CW25" s="426"/>
      <c r="CX25" s="426"/>
      <c r="CY25" s="426"/>
      <c r="CZ25" s="426"/>
      <c r="DA25" s="426"/>
      <c r="DB25" s="99"/>
    </row>
    <row r="26" spans="1:106" hidden="1" x14ac:dyDescent="0.2">
      <c r="A26" s="129"/>
      <c r="B26" s="94"/>
      <c r="C26" s="119">
        <f t="shared" si="5"/>
        <v>0</v>
      </c>
      <c r="D26" s="80"/>
      <c r="E26" s="80"/>
      <c r="F26" s="80"/>
      <c r="G26" s="80"/>
      <c r="H26" s="80"/>
      <c r="I26" s="80"/>
      <c r="J26" s="80"/>
      <c r="K26" s="80"/>
      <c r="L26" s="80"/>
      <c r="M26" s="80"/>
      <c r="N26" s="80"/>
      <c r="O26" s="80"/>
      <c r="P26" s="80"/>
      <c r="Q26" s="80"/>
      <c r="R26" s="80"/>
      <c r="S26" s="80"/>
      <c r="T26" s="80"/>
      <c r="U26" s="80"/>
      <c r="V26" s="80"/>
      <c r="W26" s="426"/>
      <c r="X26" s="426"/>
      <c r="Y26" s="426"/>
      <c r="Z26" s="426"/>
      <c r="AA26" s="426"/>
      <c r="AB26" s="426"/>
      <c r="AC26" s="426"/>
      <c r="AD26" s="426"/>
      <c r="AE26" s="426"/>
      <c r="AF26" s="426"/>
      <c r="AG26" s="426"/>
      <c r="AH26" s="426"/>
      <c r="AI26" s="426"/>
      <c r="AJ26" s="426"/>
      <c r="AK26" s="426"/>
      <c r="AL26" s="426"/>
      <c r="AM26" s="426"/>
      <c r="AN26" s="426"/>
      <c r="AO26" s="426"/>
      <c r="AP26" s="426"/>
      <c r="AQ26" s="119">
        <f t="shared" si="6"/>
        <v>0</v>
      </c>
      <c r="AR26" s="80"/>
      <c r="AS26" s="80"/>
      <c r="AT26" s="80"/>
      <c r="AU26" s="80"/>
      <c r="AV26" s="80"/>
      <c r="AW26" s="80"/>
      <c r="AX26" s="80"/>
      <c r="AY26" s="80"/>
      <c r="AZ26" s="80"/>
      <c r="BA26" s="80"/>
      <c r="BB26" s="80"/>
      <c r="BC26" s="80"/>
      <c r="BD26" s="80"/>
      <c r="BE26" s="80"/>
      <c r="BF26" s="80"/>
      <c r="BG26" s="80"/>
      <c r="BH26" s="80"/>
      <c r="BI26" s="80"/>
      <c r="BJ26" s="80"/>
      <c r="BK26" s="426"/>
      <c r="BL26" s="426"/>
      <c r="BM26" s="426"/>
      <c r="BN26" s="426"/>
      <c r="BO26" s="426"/>
      <c r="BP26" s="426"/>
      <c r="BQ26" s="426"/>
      <c r="BR26" s="426"/>
      <c r="BS26" s="426"/>
      <c r="BT26" s="426"/>
      <c r="BU26" s="426"/>
      <c r="BV26" s="426"/>
      <c r="BW26" s="426"/>
      <c r="BX26" s="426"/>
      <c r="BY26" s="426"/>
      <c r="BZ26" s="426"/>
      <c r="CA26" s="426"/>
      <c r="CB26" s="426"/>
      <c r="CC26" s="426"/>
      <c r="CD26" s="426"/>
      <c r="CE26" s="119">
        <f t="shared" si="7"/>
        <v>0</v>
      </c>
      <c r="CF26" s="80"/>
      <c r="CG26" s="80"/>
      <c r="CH26" s="80"/>
      <c r="CI26" s="80"/>
      <c r="CJ26" s="80"/>
      <c r="CK26" s="426"/>
      <c r="CL26" s="426"/>
      <c r="CM26" s="426"/>
      <c r="CN26" s="426"/>
      <c r="CO26" s="426"/>
      <c r="CP26" s="99"/>
      <c r="CQ26" s="95">
        <f t="shared" si="8"/>
        <v>0</v>
      </c>
      <c r="CR26" s="80"/>
      <c r="CS26" s="80"/>
      <c r="CT26" s="80"/>
      <c r="CU26" s="80"/>
      <c r="CV26" s="80"/>
      <c r="CW26" s="426"/>
      <c r="CX26" s="426"/>
      <c r="CY26" s="426"/>
      <c r="CZ26" s="426"/>
      <c r="DA26" s="426"/>
      <c r="DB26" s="99"/>
    </row>
    <row r="27" spans="1:106" hidden="1" x14ac:dyDescent="0.2">
      <c r="A27" s="129"/>
      <c r="B27" s="94"/>
      <c r="C27" s="119">
        <f t="shared" si="5"/>
        <v>0</v>
      </c>
      <c r="D27" s="80"/>
      <c r="E27" s="80"/>
      <c r="F27" s="80"/>
      <c r="G27" s="80"/>
      <c r="H27" s="80"/>
      <c r="I27" s="80"/>
      <c r="J27" s="80"/>
      <c r="K27" s="80"/>
      <c r="L27" s="80"/>
      <c r="M27" s="80"/>
      <c r="N27" s="80"/>
      <c r="O27" s="80"/>
      <c r="P27" s="80"/>
      <c r="Q27" s="80"/>
      <c r="R27" s="80"/>
      <c r="S27" s="80"/>
      <c r="T27" s="80"/>
      <c r="U27" s="80"/>
      <c r="V27" s="80"/>
      <c r="W27" s="426"/>
      <c r="X27" s="426"/>
      <c r="Y27" s="426"/>
      <c r="Z27" s="426"/>
      <c r="AA27" s="426"/>
      <c r="AB27" s="426"/>
      <c r="AC27" s="426"/>
      <c r="AD27" s="426"/>
      <c r="AE27" s="426"/>
      <c r="AF27" s="426"/>
      <c r="AG27" s="426"/>
      <c r="AH27" s="426"/>
      <c r="AI27" s="426"/>
      <c r="AJ27" s="426"/>
      <c r="AK27" s="426"/>
      <c r="AL27" s="426"/>
      <c r="AM27" s="426"/>
      <c r="AN27" s="426"/>
      <c r="AO27" s="426"/>
      <c r="AP27" s="426"/>
      <c r="AQ27" s="119">
        <f t="shared" si="6"/>
        <v>0</v>
      </c>
      <c r="AR27" s="80"/>
      <c r="AS27" s="80"/>
      <c r="AT27" s="80"/>
      <c r="AU27" s="80"/>
      <c r="AV27" s="80"/>
      <c r="AW27" s="80"/>
      <c r="AX27" s="80"/>
      <c r="AY27" s="80"/>
      <c r="AZ27" s="80"/>
      <c r="BA27" s="80"/>
      <c r="BB27" s="80"/>
      <c r="BC27" s="80"/>
      <c r="BD27" s="80"/>
      <c r="BE27" s="80"/>
      <c r="BF27" s="80"/>
      <c r="BG27" s="80"/>
      <c r="BH27" s="80"/>
      <c r="BI27" s="80"/>
      <c r="BJ27" s="80"/>
      <c r="BK27" s="426"/>
      <c r="BL27" s="426"/>
      <c r="BM27" s="426"/>
      <c r="BN27" s="426"/>
      <c r="BO27" s="426"/>
      <c r="BP27" s="426"/>
      <c r="BQ27" s="426"/>
      <c r="BR27" s="426"/>
      <c r="BS27" s="426"/>
      <c r="BT27" s="426"/>
      <c r="BU27" s="426"/>
      <c r="BV27" s="426"/>
      <c r="BW27" s="426"/>
      <c r="BX27" s="426"/>
      <c r="BY27" s="426"/>
      <c r="BZ27" s="426"/>
      <c r="CA27" s="426"/>
      <c r="CB27" s="426"/>
      <c r="CC27" s="426"/>
      <c r="CD27" s="426"/>
      <c r="CE27" s="119">
        <f t="shared" si="7"/>
        <v>0</v>
      </c>
      <c r="CF27" s="80"/>
      <c r="CG27" s="80"/>
      <c r="CH27" s="80"/>
      <c r="CI27" s="80"/>
      <c r="CJ27" s="80"/>
      <c r="CK27" s="426"/>
      <c r="CL27" s="426"/>
      <c r="CM27" s="426"/>
      <c r="CN27" s="426"/>
      <c r="CO27" s="426"/>
      <c r="CP27" s="99"/>
      <c r="CQ27" s="95">
        <f t="shared" si="8"/>
        <v>0</v>
      </c>
      <c r="CR27" s="80"/>
      <c r="CS27" s="80"/>
      <c r="CT27" s="80"/>
      <c r="CU27" s="80"/>
      <c r="CV27" s="80"/>
      <c r="CW27" s="426"/>
      <c r="CX27" s="426"/>
      <c r="CY27" s="426"/>
      <c r="CZ27" s="426"/>
      <c r="DA27" s="426"/>
      <c r="DB27" s="99"/>
    </row>
    <row r="28" spans="1:106" hidden="1" x14ac:dyDescent="0.2">
      <c r="A28" s="129"/>
      <c r="B28" s="94"/>
      <c r="C28" s="119">
        <f t="shared" si="5"/>
        <v>0</v>
      </c>
      <c r="D28" s="80"/>
      <c r="E28" s="80"/>
      <c r="F28" s="80"/>
      <c r="G28" s="80"/>
      <c r="H28" s="80"/>
      <c r="I28" s="80"/>
      <c r="J28" s="80"/>
      <c r="K28" s="80"/>
      <c r="L28" s="80"/>
      <c r="M28" s="80"/>
      <c r="N28" s="80"/>
      <c r="O28" s="80"/>
      <c r="P28" s="80"/>
      <c r="Q28" s="80"/>
      <c r="R28" s="80"/>
      <c r="S28" s="80"/>
      <c r="T28" s="80"/>
      <c r="U28" s="80"/>
      <c r="V28" s="80"/>
      <c r="W28" s="426"/>
      <c r="X28" s="426"/>
      <c r="Y28" s="426"/>
      <c r="Z28" s="426"/>
      <c r="AA28" s="426"/>
      <c r="AB28" s="426"/>
      <c r="AC28" s="426"/>
      <c r="AD28" s="426"/>
      <c r="AE28" s="426"/>
      <c r="AF28" s="426"/>
      <c r="AG28" s="426"/>
      <c r="AH28" s="426"/>
      <c r="AI28" s="426"/>
      <c r="AJ28" s="426"/>
      <c r="AK28" s="426"/>
      <c r="AL28" s="426"/>
      <c r="AM28" s="426"/>
      <c r="AN28" s="426"/>
      <c r="AO28" s="426"/>
      <c r="AP28" s="426"/>
      <c r="AQ28" s="119">
        <f t="shared" si="6"/>
        <v>0</v>
      </c>
      <c r="AR28" s="80"/>
      <c r="AS28" s="80"/>
      <c r="AT28" s="80"/>
      <c r="AU28" s="80"/>
      <c r="AV28" s="80"/>
      <c r="AW28" s="80"/>
      <c r="AX28" s="80"/>
      <c r="AY28" s="80"/>
      <c r="AZ28" s="80"/>
      <c r="BA28" s="80"/>
      <c r="BB28" s="80"/>
      <c r="BC28" s="80"/>
      <c r="BD28" s="80"/>
      <c r="BE28" s="80"/>
      <c r="BF28" s="80"/>
      <c r="BG28" s="80"/>
      <c r="BH28" s="80"/>
      <c r="BI28" s="80"/>
      <c r="BJ28" s="80"/>
      <c r="BK28" s="426"/>
      <c r="BL28" s="426"/>
      <c r="BM28" s="426"/>
      <c r="BN28" s="426"/>
      <c r="BO28" s="426"/>
      <c r="BP28" s="426"/>
      <c r="BQ28" s="426"/>
      <c r="BR28" s="426"/>
      <c r="BS28" s="426"/>
      <c r="BT28" s="426"/>
      <c r="BU28" s="426"/>
      <c r="BV28" s="426"/>
      <c r="BW28" s="426"/>
      <c r="BX28" s="426"/>
      <c r="BY28" s="426"/>
      <c r="BZ28" s="426"/>
      <c r="CA28" s="426"/>
      <c r="CB28" s="426"/>
      <c r="CC28" s="426"/>
      <c r="CD28" s="426"/>
      <c r="CE28" s="119">
        <f t="shared" si="7"/>
        <v>0</v>
      </c>
      <c r="CF28" s="80"/>
      <c r="CG28" s="80"/>
      <c r="CH28" s="80"/>
      <c r="CI28" s="80"/>
      <c r="CJ28" s="80"/>
      <c r="CK28" s="426"/>
      <c r="CL28" s="426"/>
      <c r="CM28" s="426"/>
      <c r="CN28" s="426"/>
      <c r="CO28" s="426"/>
      <c r="CP28" s="99"/>
      <c r="CQ28" s="95">
        <f t="shared" si="8"/>
        <v>0</v>
      </c>
      <c r="CR28" s="80"/>
      <c r="CS28" s="80"/>
      <c r="CT28" s="80"/>
      <c r="CU28" s="80"/>
      <c r="CV28" s="80"/>
      <c r="CW28" s="426"/>
      <c r="CX28" s="426"/>
      <c r="CY28" s="426"/>
      <c r="CZ28" s="426"/>
      <c r="DA28" s="426"/>
      <c r="DB28" s="99"/>
    </row>
    <row r="29" spans="1:106" hidden="1" x14ac:dyDescent="0.2">
      <c r="A29" s="129"/>
      <c r="B29" s="94"/>
      <c r="C29" s="119">
        <f t="shared" si="5"/>
        <v>0</v>
      </c>
      <c r="D29" s="80"/>
      <c r="E29" s="80"/>
      <c r="F29" s="80"/>
      <c r="G29" s="80"/>
      <c r="H29" s="80"/>
      <c r="I29" s="80"/>
      <c r="J29" s="80"/>
      <c r="K29" s="80"/>
      <c r="L29" s="80"/>
      <c r="M29" s="80"/>
      <c r="N29" s="80"/>
      <c r="O29" s="80"/>
      <c r="P29" s="80"/>
      <c r="Q29" s="80"/>
      <c r="R29" s="80"/>
      <c r="S29" s="80"/>
      <c r="T29" s="80"/>
      <c r="U29" s="80"/>
      <c r="V29" s="80"/>
      <c r="W29" s="426"/>
      <c r="X29" s="426"/>
      <c r="Y29" s="426"/>
      <c r="Z29" s="426"/>
      <c r="AA29" s="426"/>
      <c r="AB29" s="426"/>
      <c r="AC29" s="426"/>
      <c r="AD29" s="426"/>
      <c r="AE29" s="426"/>
      <c r="AF29" s="426"/>
      <c r="AG29" s="426"/>
      <c r="AH29" s="426"/>
      <c r="AI29" s="426"/>
      <c r="AJ29" s="426"/>
      <c r="AK29" s="426"/>
      <c r="AL29" s="426"/>
      <c r="AM29" s="426"/>
      <c r="AN29" s="426"/>
      <c r="AO29" s="426"/>
      <c r="AP29" s="426"/>
      <c r="AQ29" s="119">
        <f t="shared" si="6"/>
        <v>0</v>
      </c>
      <c r="AR29" s="80"/>
      <c r="AS29" s="80"/>
      <c r="AT29" s="80"/>
      <c r="AU29" s="80"/>
      <c r="AV29" s="80"/>
      <c r="AW29" s="80"/>
      <c r="AX29" s="80"/>
      <c r="AY29" s="80"/>
      <c r="AZ29" s="80"/>
      <c r="BA29" s="80"/>
      <c r="BB29" s="80"/>
      <c r="BC29" s="80"/>
      <c r="BD29" s="80"/>
      <c r="BE29" s="80"/>
      <c r="BF29" s="80"/>
      <c r="BG29" s="80"/>
      <c r="BH29" s="80"/>
      <c r="BI29" s="80"/>
      <c r="BJ29" s="80"/>
      <c r="BK29" s="426"/>
      <c r="BL29" s="426"/>
      <c r="BM29" s="426"/>
      <c r="BN29" s="426"/>
      <c r="BO29" s="426"/>
      <c r="BP29" s="426"/>
      <c r="BQ29" s="426"/>
      <c r="BR29" s="426"/>
      <c r="BS29" s="426"/>
      <c r="BT29" s="426"/>
      <c r="BU29" s="426"/>
      <c r="BV29" s="426"/>
      <c r="BW29" s="426"/>
      <c r="BX29" s="426"/>
      <c r="BY29" s="426"/>
      <c r="BZ29" s="426"/>
      <c r="CA29" s="426"/>
      <c r="CB29" s="426"/>
      <c r="CC29" s="426"/>
      <c r="CD29" s="426"/>
      <c r="CE29" s="119">
        <f t="shared" si="7"/>
        <v>0</v>
      </c>
      <c r="CF29" s="80"/>
      <c r="CG29" s="80"/>
      <c r="CH29" s="80"/>
      <c r="CI29" s="80"/>
      <c r="CJ29" s="80"/>
      <c r="CK29" s="426"/>
      <c r="CL29" s="426"/>
      <c r="CM29" s="426"/>
      <c r="CN29" s="426"/>
      <c r="CO29" s="426"/>
      <c r="CP29" s="99"/>
      <c r="CQ29" s="95">
        <f t="shared" si="8"/>
        <v>0</v>
      </c>
      <c r="CR29" s="80"/>
      <c r="CS29" s="80"/>
      <c r="CT29" s="80"/>
      <c r="CU29" s="80"/>
      <c r="CV29" s="80"/>
      <c r="CW29" s="426"/>
      <c r="CX29" s="426"/>
      <c r="CY29" s="426"/>
      <c r="CZ29" s="426"/>
      <c r="DA29" s="426"/>
      <c r="DB29" s="99"/>
    </row>
    <row r="30" spans="1:106" hidden="1" x14ac:dyDescent="0.2">
      <c r="A30" s="129"/>
      <c r="B30" s="94"/>
      <c r="C30" s="119">
        <f t="shared" si="5"/>
        <v>0</v>
      </c>
      <c r="D30" s="80"/>
      <c r="E30" s="80"/>
      <c r="F30" s="80"/>
      <c r="G30" s="80"/>
      <c r="H30" s="80"/>
      <c r="I30" s="80"/>
      <c r="J30" s="80"/>
      <c r="K30" s="80"/>
      <c r="L30" s="80"/>
      <c r="M30" s="80"/>
      <c r="N30" s="80"/>
      <c r="O30" s="80"/>
      <c r="P30" s="80"/>
      <c r="Q30" s="80"/>
      <c r="R30" s="80"/>
      <c r="S30" s="80"/>
      <c r="T30" s="80"/>
      <c r="U30" s="80"/>
      <c r="V30" s="80"/>
      <c r="W30" s="426"/>
      <c r="X30" s="426"/>
      <c r="Y30" s="426"/>
      <c r="Z30" s="426"/>
      <c r="AA30" s="426"/>
      <c r="AB30" s="426"/>
      <c r="AC30" s="426"/>
      <c r="AD30" s="426"/>
      <c r="AE30" s="426"/>
      <c r="AF30" s="426"/>
      <c r="AG30" s="426"/>
      <c r="AH30" s="426"/>
      <c r="AI30" s="426"/>
      <c r="AJ30" s="426"/>
      <c r="AK30" s="426"/>
      <c r="AL30" s="426"/>
      <c r="AM30" s="426"/>
      <c r="AN30" s="426"/>
      <c r="AO30" s="426"/>
      <c r="AP30" s="426"/>
      <c r="AQ30" s="119">
        <f t="shared" si="6"/>
        <v>0</v>
      </c>
      <c r="AR30" s="80"/>
      <c r="AS30" s="80"/>
      <c r="AT30" s="80"/>
      <c r="AU30" s="80"/>
      <c r="AV30" s="80"/>
      <c r="AW30" s="80"/>
      <c r="AX30" s="80"/>
      <c r="AY30" s="80"/>
      <c r="AZ30" s="80"/>
      <c r="BA30" s="80"/>
      <c r="BB30" s="80"/>
      <c r="BC30" s="80"/>
      <c r="BD30" s="80"/>
      <c r="BE30" s="80"/>
      <c r="BF30" s="80"/>
      <c r="BG30" s="80"/>
      <c r="BH30" s="80"/>
      <c r="BI30" s="80"/>
      <c r="BJ30" s="80"/>
      <c r="BK30" s="426"/>
      <c r="BL30" s="426"/>
      <c r="BM30" s="426"/>
      <c r="BN30" s="426"/>
      <c r="BO30" s="426"/>
      <c r="BP30" s="426"/>
      <c r="BQ30" s="426"/>
      <c r="BR30" s="426"/>
      <c r="BS30" s="426"/>
      <c r="BT30" s="426"/>
      <c r="BU30" s="426"/>
      <c r="BV30" s="426"/>
      <c r="BW30" s="426"/>
      <c r="BX30" s="426"/>
      <c r="BY30" s="426"/>
      <c r="BZ30" s="426"/>
      <c r="CA30" s="426"/>
      <c r="CB30" s="426"/>
      <c r="CC30" s="426"/>
      <c r="CD30" s="426"/>
      <c r="CE30" s="119">
        <f t="shared" si="7"/>
        <v>0</v>
      </c>
      <c r="CF30" s="80"/>
      <c r="CG30" s="80"/>
      <c r="CH30" s="80"/>
      <c r="CI30" s="80"/>
      <c r="CJ30" s="80"/>
      <c r="CK30" s="426"/>
      <c r="CL30" s="426"/>
      <c r="CM30" s="426"/>
      <c r="CN30" s="426"/>
      <c r="CO30" s="426"/>
      <c r="CP30" s="99"/>
      <c r="CQ30" s="95">
        <f t="shared" si="8"/>
        <v>0</v>
      </c>
      <c r="CR30" s="80"/>
      <c r="CS30" s="80"/>
      <c r="CT30" s="80"/>
      <c r="CU30" s="80"/>
      <c r="CV30" s="80"/>
      <c r="CW30" s="426"/>
      <c r="CX30" s="426"/>
      <c r="CY30" s="426"/>
      <c r="CZ30" s="426"/>
      <c r="DA30" s="426"/>
      <c r="DB30" s="99"/>
    </row>
    <row r="31" spans="1:106" hidden="1" x14ac:dyDescent="0.2">
      <c r="A31" s="129"/>
      <c r="B31" s="94"/>
      <c r="C31" s="119">
        <f t="shared" si="5"/>
        <v>0</v>
      </c>
      <c r="D31" s="80"/>
      <c r="E31" s="80"/>
      <c r="F31" s="80"/>
      <c r="G31" s="80"/>
      <c r="H31" s="80"/>
      <c r="I31" s="80"/>
      <c r="J31" s="80"/>
      <c r="K31" s="80"/>
      <c r="L31" s="80"/>
      <c r="M31" s="80"/>
      <c r="N31" s="80"/>
      <c r="O31" s="80"/>
      <c r="P31" s="80"/>
      <c r="Q31" s="80"/>
      <c r="R31" s="80"/>
      <c r="S31" s="80"/>
      <c r="T31" s="80"/>
      <c r="U31" s="80"/>
      <c r="V31" s="80"/>
      <c r="W31" s="426"/>
      <c r="X31" s="426"/>
      <c r="Y31" s="426"/>
      <c r="Z31" s="426"/>
      <c r="AA31" s="426"/>
      <c r="AB31" s="426"/>
      <c r="AC31" s="426"/>
      <c r="AD31" s="426"/>
      <c r="AE31" s="426"/>
      <c r="AF31" s="426"/>
      <c r="AG31" s="426"/>
      <c r="AH31" s="426"/>
      <c r="AI31" s="426"/>
      <c r="AJ31" s="426"/>
      <c r="AK31" s="426"/>
      <c r="AL31" s="426"/>
      <c r="AM31" s="426"/>
      <c r="AN31" s="426"/>
      <c r="AO31" s="426"/>
      <c r="AP31" s="426"/>
      <c r="AQ31" s="119">
        <f t="shared" si="6"/>
        <v>0</v>
      </c>
      <c r="AR31" s="80"/>
      <c r="AS31" s="80"/>
      <c r="AT31" s="80"/>
      <c r="AU31" s="80"/>
      <c r="AV31" s="80"/>
      <c r="AW31" s="80"/>
      <c r="AX31" s="80"/>
      <c r="AY31" s="80"/>
      <c r="AZ31" s="80"/>
      <c r="BA31" s="80"/>
      <c r="BB31" s="80"/>
      <c r="BC31" s="80"/>
      <c r="BD31" s="80"/>
      <c r="BE31" s="80"/>
      <c r="BF31" s="80"/>
      <c r="BG31" s="80"/>
      <c r="BH31" s="80"/>
      <c r="BI31" s="80"/>
      <c r="BJ31" s="80"/>
      <c r="BK31" s="426"/>
      <c r="BL31" s="426"/>
      <c r="BM31" s="426"/>
      <c r="BN31" s="426"/>
      <c r="BO31" s="426"/>
      <c r="BP31" s="426"/>
      <c r="BQ31" s="426"/>
      <c r="BR31" s="426"/>
      <c r="BS31" s="426"/>
      <c r="BT31" s="426"/>
      <c r="BU31" s="426"/>
      <c r="BV31" s="426"/>
      <c r="BW31" s="426"/>
      <c r="BX31" s="426"/>
      <c r="BY31" s="426"/>
      <c r="BZ31" s="426"/>
      <c r="CA31" s="426"/>
      <c r="CB31" s="426"/>
      <c r="CC31" s="426"/>
      <c r="CD31" s="426"/>
      <c r="CE31" s="119">
        <f t="shared" si="7"/>
        <v>0</v>
      </c>
      <c r="CF31" s="80"/>
      <c r="CG31" s="80"/>
      <c r="CH31" s="80"/>
      <c r="CI31" s="80"/>
      <c r="CJ31" s="80"/>
      <c r="CK31" s="426"/>
      <c r="CL31" s="426"/>
      <c r="CM31" s="426"/>
      <c r="CN31" s="426"/>
      <c r="CO31" s="426"/>
      <c r="CP31" s="99"/>
      <c r="CQ31" s="95">
        <f t="shared" si="8"/>
        <v>0</v>
      </c>
      <c r="CR31" s="80"/>
      <c r="CS31" s="80"/>
      <c r="CT31" s="80"/>
      <c r="CU31" s="80"/>
      <c r="CV31" s="80"/>
      <c r="CW31" s="426"/>
      <c r="CX31" s="426"/>
      <c r="CY31" s="426"/>
      <c r="CZ31" s="426"/>
      <c r="DA31" s="426"/>
      <c r="DB31" s="99"/>
    </row>
    <row r="32" spans="1:106" hidden="1" x14ac:dyDescent="0.2">
      <c r="A32" s="129"/>
      <c r="B32" s="94"/>
      <c r="C32" s="119">
        <f t="shared" si="5"/>
        <v>0</v>
      </c>
      <c r="D32" s="80"/>
      <c r="E32" s="80"/>
      <c r="F32" s="80"/>
      <c r="G32" s="80"/>
      <c r="H32" s="80"/>
      <c r="I32" s="80"/>
      <c r="J32" s="80"/>
      <c r="K32" s="80"/>
      <c r="L32" s="80"/>
      <c r="M32" s="80"/>
      <c r="N32" s="80"/>
      <c r="O32" s="80"/>
      <c r="P32" s="80"/>
      <c r="Q32" s="80"/>
      <c r="R32" s="80"/>
      <c r="S32" s="80"/>
      <c r="T32" s="80"/>
      <c r="U32" s="80"/>
      <c r="V32" s="80"/>
      <c r="W32" s="426"/>
      <c r="X32" s="426"/>
      <c r="Y32" s="426"/>
      <c r="Z32" s="426"/>
      <c r="AA32" s="426"/>
      <c r="AB32" s="426"/>
      <c r="AC32" s="426"/>
      <c r="AD32" s="426"/>
      <c r="AE32" s="426"/>
      <c r="AF32" s="426"/>
      <c r="AG32" s="426"/>
      <c r="AH32" s="426"/>
      <c r="AI32" s="426"/>
      <c r="AJ32" s="426"/>
      <c r="AK32" s="426"/>
      <c r="AL32" s="426"/>
      <c r="AM32" s="426"/>
      <c r="AN32" s="426"/>
      <c r="AO32" s="426"/>
      <c r="AP32" s="426"/>
      <c r="AQ32" s="119">
        <f t="shared" si="6"/>
        <v>0</v>
      </c>
      <c r="AR32" s="80"/>
      <c r="AS32" s="80"/>
      <c r="AT32" s="80"/>
      <c r="AU32" s="80"/>
      <c r="AV32" s="80"/>
      <c r="AW32" s="80"/>
      <c r="AX32" s="80"/>
      <c r="AY32" s="80"/>
      <c r="AZ32" s="80"/>
      <c r="BA32" s="80"/>
      <c r="BB32" s="80"/>
      <c r="BC32" s="80"/>
      <c r="BD32" s="80"/>
      <c r="BE32" s="80"/>
      <c r="BF32" s="80"/>
      <c r="BG32" s="80"/>
      <c r="BH32" s="80"/>
      <c r="BI32" s="80"/>
      <c r="BJ32" s="80"/>
      <c r="BK32" s="426"/>
      <c r="BL32" s="426"/>
      <c r="BM32" s="426"/>
      <c r="BN32" s="426"/>
      <c r="BO32" s="426"/>
      <c r="BP32" s="426"/>
      <c r="BQ32" s="426"/>
      <c r="BR32" s="426"/>
      <c r="BS32" s="426"/>
      <c r="BT32" s="426"/>
      <c r="BU32" s="426"/>
      <c r="BV32" s="426"/>
      <c r="BW32" s="426"/>
      <c r="BX32" s="426"/>
      <c r="BY32" s="426"/>
      <c r="BZ32" s="426"/>
      <c r="CA32" s="426"/>
      <c r="CB32" s="426"/>
      <c r="CC32" s="426"/>
      <c r="CD32" s="426"/>
      <c r="CE32" s="119">
        <f t="shared" si="7"/>
        <v>0</v>
      </c>
      <c r="CF32" s="80"/>
      <c r="CG32" s="80"/>
      <c r="CH32" s="80"/>
      <c r="CI32" s="80"/>
      <c r="CJ32" s="80"/>
      <c r="CK32" s="426"/>
      <c r="CL32" s="426"/>
      <c r="CM32" s="426"/>
      <c r="CN32" s="426"/>
      <c r="CO32" s="426"/>
      <c r="CP32" s="99"/>
      <c r="CQ32" s="95">
        <f t="shared" si="8"/>
        <v>0</v>
      </c>
      <c r="CR32" s="80"/>
      <c r="CS32" s="80"/>
      <c r="CT32" s="80"/>
      <c r="CU32" s="80"/>
      <c r="CV32" s="80"/>
      <c r="CW32" s="426"/>
      <c r="CX32" s="426"/>
      <c r="CY32" s="426"/>
      <c r="CZ32" s="426"/>
      <c r="DA32" s="426"/>
      <c r="DB32" s="99"/>
    </row>
    <row r="33" spans="1:106" hidden="1" x14ac:dyDescent="0.2">
      <c r="A33" s="129"/>
      <c r="B33" s="94"/>
      <c r="C33" s="119">
        <f t="shared" si="5"/>
        <v>0</v>
      </c>
      <c r="D33" s="80"/>
      <c r="E33" s="80"/>
      <c r="F33" s="80"/>
      <c r="G33" s="80"/>
      <c r="H33" s="80"/>
      <c r="I33" s="80"/>
      <c r="J33" s="80"/>
      <c r="K33" s="80"/>
      <c r="L33" s="80"/>
      <c r="M33" s="80"/>
      <c r="N33" s="80"/>
      <c r="O33" s="80"/>
      <c r="P33" s="80"/>
      <c r="Q33" s="80"/>
      <c r="R33" s="80"/>
      <c r="S33" s="80"/>
      <c r="T33" s="80"/>
      <c r="U33" s="80"/>
      <c r="V33" s="80"/>
      <c r="W33" s="426"/>
      <c r="X33" s="426"/>
      <c r="Y33" s="426"/>
      <c r="Z33" s="426"/>
      <c r="AA33" s="426"/>
      <c r="AB33" s="426"/>
      <c r="AC33" s="426"/>
      <c r="AD33" s="426"/>
      <c r="AE33" s="426"/>
      <c r="AF33" s="426"/>
      <c r="AG33" s="426"/>
      <c r="AH33" s="426"/>
      <c r="AI33" s="426"/>
      <c r="AJ33" s="426"/>
      <c r="AK33" s="426"/>
      <c r="AL33" s="426"/>
      <c r="AM33" s="426"/>
      <c r="AN33" s="426"/>
      <c r="AO33" s="426"/>
      <c r="AP33" s="426"/>
      <c r="AQ33" s="119">
        <f t="shared" si="6"/>
        <v>0</v>
      </c>
      <c r="AR33" s="80"/>
      <c r="AS33" s="80"/>
      <c r="AT33" s="80"/>
      <c r="AU33" s="80"/>
      <c r="AV33" s="80"/>
      <c r="AW33" s="80"/>
      <c r="AX33" s="80"/>
      <c r="AY33" s="80"/>
      <c r="AZ33" s="80"/>
      <c r="BA33" s="80"/>
      <c r="BB33" s="80"/>
      <c r="BC33" s="80"/>
      <c r="BD33" s="80"/>
      <c r="BE33" s="80"/>
      <c r="BF33" s="80"/>
      <c r="BG33" s="80"/>
      <c r="BH33" s="80"/>
      <c r="BI33" s="80"/>
      <c r="BJ33" s="80"/>
      <c r="BK33" s="426"/>
      <c r="BL33" s="426"/>
      <c r="BM33" s="426"/>
      <c r="BN33" s="426"/>
      <c r="BO33" s="426"/>
      <c r="BP33" s="426"/>
      <c r="BQ33" s="426"/>
      <c r="BR33" s="426"/>
      <c r="BS33" s="426"/>
      <c r="BT33" s="426"/>
      <c r="BU33" s="426"/>
      <c r="BV33" s="426"/>
      <c r="BW33" s="426"/>
      <c r="BX33" s="426"/>
      <c r="BY33" s="426"/>
      <c r="BZ33" s="426"/>
      <c r="CA33" s="426"/>
      <c r="CB33" s="426"/>
      <c r="CC33" s="426"/>
      <c r="CD33" s="426"/>
      <c r="CE33" s="119">
        <f t="shared" si="7"/>
        <v>0</v>
      </c>
      <c r="CF33" s="80"/>
      <c r="CG33" s="80"/>
      <c r="CH33" s="80"/>
      <c r="CI33" s="80"/>
      <c r="CJ33" s="80"/>
      <c r="CK33" s="426"/>
      <c r="CL33" s="426"/>
      <c r="CM33" s="426"/>
      <c r="CN33" s="426"/>
      <c r="CO33" s="426"/>
      <c r="CP33" s="99"/>
      <c r="CQ33" s="95">
        <f t="shared" si="8"/>
        <v>0</v>
      </c>
      <c r="CR33" s="80"/>
      <c r="CS33" s="80"/>
      <c r="CT33" s="80"/>
      <c r="CU33" s="80"/>
      <c r="CV33" s="80"/>
      <c r="CW33" s="426"/>
      <c r="CX33" s="426"/>
      <c r="CY33" s="426"/>
      <c r="CZ33" s="426"/>
      <c r="DA33" s="426"/>
      <c r="DB33" s="99"/>
    </row>
    <row r="34" spans="1:106" hidden="1" x14ac:dyDescent="0.2">
      <c r="A34" s="129"/>
      <c r="B34" s="94"/>
      <c r="C34" s="119">
        <f t="shared" si="5"/>
        <v>0</v>
      </c>
      <c r="D34" s="80"/>
      <c r="E34" s="80"/>
      <c r="F34" s="80"/>
      <c r="G34" s="80"/>
      <c r="H34" s="80"/>
      <c r="I34" s="80"/>
      <c r="J34" s="80"/>
      <c r="K34" s="80"/>
      <c r="L34" s="80"/>
      <c r="M34" s="80"/>
      <c r="N34" s="80"/>
      <c r="O34" s="80"/>
      <c r="P34" s="80"/>
      <c r="Q34" s="80"/>
      <c r="R34" s="80"/>
      <c r="S34" s="80"/>
      <c r="T34" s="80"/>
      <c r="U34" s="80"/>
      <c r="V34" s="80"/>
      <c r="W34" s="426"/>
      <c r="X34" s="426"/>
      <c r="Y34" s="426"/>
      <c r="Z34" s="426"/>
      <c r="AA34" s="426"/>
      <c r="AB34" s="426"/>
      <c r="AC34" s="426"/>
      <c r="AD34" s="426"/>
      <c r="AE34" s="426"/>
      <c r="AF34" s="426"/>
      <c r="AG34" s="426"/>
      <c r="AH34" s="426"/>
      <c r="AI34" s="426"/>
      <c r="AJ34" s="426"/>
      <c r="AK34" s="426"/>
      <c r="AL34" s="426"/>
      <c r="AM34" s="426"/>
      <c r="AN34" s="426"/>
      <c r="AO34" s="426"/>
      <c r="AP34" s="426"/>
      <c r="AQ34" s="119">
        <f t="shared" si="6"/>
        <v>0</v>
      </c>
      <c r="AR34" s="80"/>
      <c r="AS34" s="80"/>
      <c r="AT34" s="80"/>
      <c r="AU34" s="80"/>
      <c r="AV34" s="80"/>
      <c r="AW34" s="80"/>
      <c r="AX34" s="80"/>
      <c r="AY34" s="80"/>
      <c r="AZ34" s="80"/>
      <c r="BA34" s="80"/>
      <c r="BB34" s="80"/>
      <c r="BC34" s="80"/>
      <c r="BD34" s="80"/>
      <c r="BE34" s="80"/>
      <c r="BF34" s="80"/>
      <c r="BG34" s="80"/>
      <c r="BH34" s="80"/>
      <c r="BI34" s="80"/>
      <c r="BJ34" s="80"/>
      <c r="BK34" s="426"/>
      <c r="BL34" s="426"/>
      <c r="BM34" s="426"/>
      <c r="BN34" s="426"/>
      <c r="BO34" s="426"/>
      <c r="BP34" s="426"/>
      <c r="BQ34" s="426"/>
      <c r="BR34" s="426"/>
      <c r="BS34" s="426"/>
      <c r="BT34" s="426"/>
      <c r="BU34" s="426"/>
      <c r="BV34" s="426"/>
      <c r="BW34" s="426"/>
      <c r="BX34" s="426"/>
      <c r="BY34" s="426"/>
      <c r="BZ34" s="426"/>
      <c r="CA34" s="426"/>
      <c r="CB34" s="426"/>
      <c r="CC34" s="426"/>
      <c r="CD34" s="426"/>
      <c r="CE34" s="119">
        <f t="shared" si="7"/>
        <v>0</v>
      </c>
      <c r="CF34" s="80"/>
      <c r="CG34" s="80"/>
      <c r="CH34" s="80"/>
      <c r="CI34" s="80"/>
      <c r="CJ34" s="80"/>
      <c r="CK34" s="426"/>
      <c r="CL34" s="426"/>
      <c r="CM34" s="426"/>
      <c r="CN34" s="426"/>
      <c r="CO34" s="426"/>
      <c r="CP34" s="99"/>
      <c r="CQ34" s="95">
        <f t="shared" si="8"/>
        <v>0</v>
      </c>
      <c r="CR34" s="80"/>
      <c r="CS34" s="80"/>
      <c r="CT34" s="80"/>
      <c r="CU34" s="80"/>
      <c r="CV34" s="80"/>
      <c r="CW34" s="426"/>
      <c r="CX34" s="426"/>
      <c r="CY34" s="426"/>
      <c r="CZ34" s="426"/>
      <c r="DA34" s="426"/>
      <c r="DB34" s="99"/>
    </row>
    <row r="35" spans="1:106" hidden="1" x14ac:dyDescent="0.2">
      <c r="A35" s="129"/>
      <c r="B35" s="94"/>
      <c r="C35" s="119">
        <f t="shared" si="5"/>
        <v>0</v>
      </c>
      <c r="D35" s="80"/>
      <c r="E35" s="80"/>
      <c r="F35" s="80"/>
      <c r="G35" s="80"/>
      <c r="H35" s="80"/>
      <c r="I35" s="80"/>
      <c r="J35" s="80"/>
      <c r="K35" s="80"/>
      <c r="L35" s="80"/>
      <c r="M35" s="80"/>
      <c r="N35" s="80"/>
      <c r="O35" s="80"/>
      <c r="P35" s="80"/>
      <c r="Q35" s="80"/>
      <c r="R35" s="80"/>
      <c r="S35" s="80"/>
      <c r="T35" s="80"/>
      <c r="U35" s="80"/>
      <c r="V35" s="80"/>
      <c r="W35" s="426"/>
      <c r="X35" s="426"/>
      <c r="Y35" s="426"/>
      <c r="Z35" s="426"/>
      <c r="AA35" s="426"/>
      <c r="AB35" s="426"/>
      <c r="AC35" s="426"/>
      <c r="AD35" s="426"/>
      <c r="AE35" s="426"/>
      <c r="AF35" s="426"/>
      <c r="AG35" s="426"/>
      <c r="AH35" s="426"/>
      <c r="AI35" s="426"/>
      <c r="AJ35" s="426"/>
      <c r="AK35" s="426"/>
      <c r="AL35" s="426"/>
      <c r="AM35" s="426"/>
      <c r="AN35" s="426"/>
      <c r="AO35" s="426"/>
      <c r="AP35" s="426"/>
      <c r="AQ35" s="119">
        <f t="shared" si="6"/>
        <v>0</v>
      </c>
      <c r="AR35" s="80"/>
      <c r="AS35" s="80"/>
      <c r="AT35" s="80"/>
      <c r="AU35" s="80"/>
      <c r="AV35" s="80"/>
      <c r="AW35" s="80"/>
      <c r="AX35" s="80"/>
      <c r="AY35" s="80"/>
      <c r="AZ35" s="80"/>
      <c r="BA35" s="80"/>
      <c r="BB35" s="80"/>
      <c r="BC35" s="80"/>
      <c r="BD35" s="80"/>
      <c r="BE35" s="80"/>
      <c r="BF35" s="80"/>
      <c r="BG35" s="80"/>
      <c r="BH35" s="80"/>
      <c r="BI35" s="80"/>
      <c r="BJ35" s="80"/>
      <c r="BK35" s="426"/>
      <c r="BL35" s="426"/>
      <c r="BM35" s="426"/>
      <c r="BN35" s="426"/>
      <c r="BO35" s="426"/>
      <c r="BP35" s="426"/>
      <c r="BQ35" s="426"/>
      <c r="BR35" s="426"/>
      <c r="BS35" s="426"/>
      <c r="BT35" s="426"/>
      <c r="BU35" s="426"/>
      <c r="BV35" s="426"/>
      <c r="BW35" s="426"/>
      <c r="BX35" s="426"/>
      <c r="BY35" s="426"/>
      <c r="BZ35" s="426"/>
      <c r="CA35" s="426"/>
      <c r="CB35" s="426"/>
      <c r="CC35" s="426"/>
      <c r="CD35" s="426"/>
      <c r="CE35" s="119">
        <f t="shared" si="7"/>
        <v>0</v>
      </c>
      <c r="CF35" s="80"/>
      <c r="CG35" s="80"/>
      <c r="CH35" s="80"/>
      <c r="CI35" s="80"/>
      <c r="CJ35" s="80"/>
      <c r="CK35" s="426"/>
      <c r="CL35" s="426"/>
      <c r="CM35" s="426"/>
      <c r="CN35" s="426"/>
      <c r="CO35" s="426"/>
      <c r="CP35" s="99"/>
      <c r="CQ35" s="95">
        <f t="shared" si="8"/>
        <v>0</v>
      </c>
      <c r="CR35" s="80"/>
      <c r="CS35" s="80"/>
      <c r="CT35" s="80"/>
      <c r="CU35" s="80"/>
      <c r="CV35" s="80"/>
      <c r="CW35" s="426"/>
      <c r="CX35" s="426"/>
      <c r="CY35" s="426"/>
      <c r="CZ35" s="426"/>
      <c r="DA35" s="426"/>
      <c r="DB35" s="99"/>
    </row>
    <row r="36" spans="1:106" hidden="1" x14ac:dyDescent="0.2">
      <c r="A36" s="129"/>
      <c r="B36" s="94"/>
      <c r="C36" s="119">
        <f t="shared" si="5"/>
        <v>0</v>
      </c>
      <c r="D36" s="80"/>
      <c r="E36" s="80"/>
      <c r="F36" s="80"/>
      <c r="G36" s="80"/>
      <c r="H36" s="80"/>
      <c r="I36" s="80"/>
      <c r="J36" s="80"/>
      <c r="K36" s="80"/>
      <c r="L36" s="80"/>
      <c r="M36" s="80"/>
      <c r="N36" s="80"/>
      <c r="O36" s="80"/>
      <c r="P36" s="80"/>
      <c r="Q36" s="80"/>
      <c r="R36" s="80"/>
      <c r="S36" s="80"/>
      <c r="T36" s="80"/>
      <c r="U36" s="80"/>
      <c r="V36" s="80"/>
      <c r="W36" s="426"/>
      <c r="X36" s="426"/>
      <c r="Y36" s="426"/>
      <c r="Z36" s="426"/>
      <c r="AA36" s="426"/>
      <c r="AB36" s="426"/>
      <c r="AC36" s="426"/>
      <c r="AD36" s="426"/>
      <c r="AE36" s="426"/>
      <c r="AF36" s="426"/>
      <c r="AG36" s="426"/>
      <c r="AH36" s="426"/>
      <c r="AI36" s="426"/>
      <c r="AJ36" s="426"/>
      <c r="AK36" s="426"/>
      <c r="AL36" s="426"/>
      <c r="AM36" s="426"/>
      <c r="AN36" s="426"/>
      <c r="AO36" s="426"/>
      <c r="AP36" s="426"/>
      <c r="AQ36" s="119">
        <f t="shared" si="6"/>
        <v>0</v>
      </c>
      <c r="AR36" s="80"/>
      <c r="AS36" s="80"/>
      <c r="AT36" s="80"/>
      <c r="AU36" s="80"/>
      <c r="AV36" s="80"/>
      <c r="AW36" s="80"/>
      <c r="AX36" s="80"/>
      <c r="AY36" s="80"/>
      <c r="AZ36" s="80"/>
      <c r="BA36" s="80"/>
      <c r="BB36" s="80"/>
      <c r="BC36" s="80"/>
      <c r="BD36" s="80"/>
      <c r="BE36" s="80"/>
      <c r="BF36" s="80"/>
      <c r="BG36" s="80"/>
      <c r="BH36" s="80"/>
      <c r="BI36" s="80"/>
      <c r="BJ36" s="80"/>
      <c r="BK36" s="426"/>
      <c r="BL36" s="426"/>
      <c r="BM36" s="426"/>
      <c r="BN36" s="426"/>
      <c r="BO36" s="426"/>
      <c r="BP36" s="426"/>
      <c r="BQ36" s="426"/>
      <c r="BR36" s="426"/>
      <c r="BS36" s="426"/>
      <c r="BT36" s="426"/>
      <c r="BU36" s="426"/>
      <c r="BV36" s="426"/>
      <c r="BW36" s="426"/>
      <c r="BX36" s="426"/>
      <c r="BY36" s="426"/>
      <c r="BZ36" s="426"/>
      <c r="CA36" s="426"/>
      <c r="CB36" s="426"/>
      <c r="CC36" s="426"/>
      <c r="CD36" s="426"/>
      <c r="CE36" s="119">
        <f t="shared" si="7"/>
        <v>0</v>
      </c>
      <c r="CF36" s="80"/>
      <c r="CG36" s="80"/>
      <c r="CH36" s="80"/>
      <c r="CI36" s="80"/>
      <c r="CJ36" s="80"/>
      <c r="CK36" s="426"/>
      <c r="CL36" s="426"/>
      <c r="CM36" s="426"/>
      <c r="CN36" s="426"/>
      <c r="CO36" s="426"/>
      <c r="CP36" s="99"/>
      <c r="CQ36" s="95">
        <f t="shared" si="8"/>
        <v>0</v>
      </c>
      <c r="CR36" s="80"/>
      <c r="CS36" s="80"/>
      <c r="CT36" s="80"/>
      <c r="CU36" s="80"/>
      <c r="CV36" s="80"/>
      <c r="CW36" s="426"/>
      <c r="CX36" s="426"/>
      <c r="CY36" s="426"/>
      <c r="CZ36" s="426"/>
      <c r="DA36" s="426"/>
      <c r="DB36" s="99"/>
    </row>
    <row r="37" spans="1:106" hidden="1" x14ac:dyDescent="0.2">
      <c r="A37" s="129"/>
      <c r="B37" s="94"/>
      <c r="C37" s="119">
        <f t="shared" si="5"/>
        <v>0</v>
      </c>
      <c r="D37" s="80"/>
      <c r="E37" s="80"/>
      <c r="F37" s="80"/>
      <c r="G37" s="80"/>
      <c r="H37" s="80"/>
      <c r="I37" s="80"/>
      <c r="J37" s="80"/>
      <c r="K37" s="80"/>
      <c r="L37" s="80"/>
      <c r="M37" s="80"/>
      <c r="N37" s="80"/>
      <c r="O37" s="80"/>
      <c r="P37" s="80"/>
      <c r="Q37" s="80"/>
      <c r="R37" s="80"/>
      <c r="S37" s="80"/>
      <c r="T37" s="80"/>
      <c r="U37" s="80"/>
      <c r="V37" s="80"/>
      <c r="W37" s="426"/>
      <c r="X37" s="426"/>
      <c r="Y37" s="426"/>
      <c r="Z37" s="426"/>
      <c r="AA37" s="426"/>
      <c r="AB37" s="426"/>
      <c r="AC37" s="426"/>
      <c r="AD37" s="426"/>
      <c r="AE37" s="426"/>
      <c r="AF37" s="426"/>
      <c r="AG37" s="426"/>
      <c r="AH37" s="426"/>
      <c r="AI37" s="426"/>
      <c r="AJ37" s="426"/>
      <c r="AK37" s="426"/>
      <c r="AL37" s="426"/>
      <c r="AM37" s="426"/>
      <c r="AN37" s="426"/>
      <c r="AO37" s="426"/>
      <c r="AP37" s="426"/>
      <c r="AQ37" s="119">
        <f t="shared" si="6"/>
        <v>0</v>
      </c>
      <c r="AR37" s="80"/>
      <c r="AS37" s="80"/>
      <c r="AT37" s="80"/>
      <c r="AU37" s="80"/>
      <c r="AV37" s="80"/>
      <c r="AW37" s="80"/>
      <c r="AX37" s="80"/>
      <c r="AY37" s="80"/>
      <c r="AZ37" s="80"/>
      <c r="BA37" s="80"/>
      <c r="BB37" s="80"/>
      <c r="BC37" s="80"/>
      <c r="BD37" s="80"/>
      <c r="BE37" s="80"/>
      <c r="BF37" s="80"/>
      <c r="BG37" s="80"/>
      <c r="BH37" s="80"/>
      <c r="BI37" s="80"/>
      <c r="BJ37" s="80"/>
      <c r="BK37" s="426"/>
      <c r="BL37" s="426"/>
      <c r="BM37" s="426"/>
      <c r="BN37" s="426"/>
      <c r="BO37" s="426"/>
      <c r="BP37" s="426"/>
      <c r="BQ37" s="426"/>
      <c r="BR37" s="426"/>
      <c r="BS37" s="426"/>
      <c r="BT37" s="426"/>
      <c r="BU37" s="426"/>
      <c r="BV37" s="426"/>
      <c r="BW37" s="426"/>
      <c r="BX37" s="426"/>
      <c r="BY37" s="426"/>
      <c r="BZ37" s="426"/>
      <c r="CA37" s="426"/>
      <c r="CB37" s="426"/>
      <c r="CC37" s="426"/>
      <c r="CD37" s="426"/>
      <c r="CE37" s="119">
        <f t="shared" si="7"/>
        <v>0</v>
      </c>
      <c r="CF37" s="80"/>
      <c r="CG37" s="80"/>
      <c r="CH37" s="80"/>
      <c r="CI37" s="80"/>
      <c r="CJ37" s="80"/>
      <c r="CK37" s="426"/>
      <c r="CL37" s="426"/>
      <c r="CM37" s="426"/>
      <c r="CN37" s="426"/>
      <c r="CO37" s="426"/>
      <c r="CP37" s="99"/>
      <c r="CQ37" s="95">
        <f t="shared" si="8"/>
        <v>0</v>
      </c>
      <c r="CR37" s="80"/>
      <c r="CS37" s="80"/>
      <c r="CT37" s="80"/>
      <c r="CU37" s="80"/>
      <c r="CV37" s="80"/>
      <c r="CW37" s="426"/>
      <c r="CX37" s="426"/>
      <c r="CY37" s="426"/>
      <c r="CZ37" s="426"/>
      <c r="DA37" s="426"/>
      <c r="DB37" s="99"/>
    </row>
    <row r="38" spans="1:106" hidden="1" x14ac:dyDescent="0.2">
      <c r="A38" s="129"/>
      <c r="B38" s="94"/>
      <c r="C38" s="119">
        <f t="shared" si="5"/>
        <v>0</v>
      </c>
      <c r="D38" s="80"/>
      <c r="E38" s="80"/>
      <c r="F38" s="80"/>
      <c r="G38" s="80"/>
      <c r="H38" s="80"/>
      <c r="I38" s="80"/>
      <c r="J38" s="80"/>
      <c r="K38" s="80"/>
      <c r="L38" s="80"/>
      <c r="M38" s="80"/>
      <c r="N38" s="80"/>
      <c r="O38" s="80"/>
      <c r="P38" s="80"/>
      <c r="Q38" s="80"/>
      <c r="R38" s="80"/>
      <c r="S38" s="80"/>
      <c r="T38" s="80"/>
      <c r="U38" s="80"/>
      <c r="V38" s="80"/>
      <c r="W38" s="426"/>
      <c r="X38" s="426"/>
      <c r="Y38" s="426"/>
      <c r="Z38" s="426"/>
      <c r="AA38" s="426"/>
      <c r="AB38" s="426"/>
      <c r="AC38" s="426"/>
      <c r="AD38" s="426"/>
      <c r="AE38" s="426"/>
      <c r="AF38" s="426"/>
      <c r="AG38" s="426"/>
      <c r="AH38" s="426"/>
      <c r="AI38" s="426"/>
      <c r="AJ38" s="426"/>
      <c r="AK38" s="426"/>
      <c r="AL38" s="426"/>
      <c r="AM38" s="426"/>
      <c r="AN38" s="426"/>
      <c r="AO38" s="426"/>
      <c r="AP38" s="426"/>
      <c r="AQ38" s="119">
        <f t="shared" si="6"/>
        <v>0</v>
      </c>
      <c r="AR38" s="80"/>
      <c r="AS38" s="80"/>
      <c r="AT38" s="80"/>
      <c r="AU38" s="80"/>
      <c r="AV38" s="80"/>
      <c r="AW38" s="80"/>
      <c r="AX38" s="80"/>
      <c r="AY38" s="80"/>
      <c r="AZ38" s="80"/>
      <c r="BA38" s="80"/>
      <c r="BB38" s="80"/>
      <c r="BC38" s="80"/>
      <c r="BD38" s="80"/>
      <c r="BE38" s="80"/>
      <c r="BF38" s="80"/>
      <c r="BG38" s="80"/>
      <c r="BH38" s="80"/>
      <c r="BI38" s="80"/>
      <c r="BJ38" s="80"/>
      <c r="BK38" s="426"/>
      <c r="BL38" s="426"/>
      <c r="BM38" s="426"/>
      <c r="BN38" s="426"/>
      <c r="BO38" s="426"/>
      <c r="BP38" s="426"/>
      <c r="BQ38" s="426"/>
      <c r="BR38" s="426"/>
      <c r="BS38" s="426"/>
      <c r="BT38" s="426"/>
      <c r="BU38" s="426"/>
      <c r="BV38" s="426"/>
      <c r="BW38" s="426"/>
      <c r="BX38" s="426"/>
      <c r="BY38" s="426"/>
      <c r="BZ38" s="426"/>
      <c r="CA38" s="426"/>
      <c r="CB38" s="426"/>
      <c r="CC38" s="426"/>
      <c r="CD38" s="426"/>
      <c r="CE38" s="119">
        <f t="shared" si="7"/>
        <v>0</v>
      </c>
      <c r="CF38" s="80"/>
      <c r="CG38" s="80"/>
      <c r="CH38" s="80"/>
      <c r="CI38" s="80"/>
      <c r="CJ38" s="80"/>
      <c r="CK38" s="426"/>
      <c r="CL38" s="426"/>
      <c r="CM38" s="426"/>
      <c r="CN38" s="426"/>
      <c r="CO38" s="426"/>
      <c r="CP38" s="99"/>
      <c r="CQ38" s="95">
        <f t="shared" si="8"/>
        <v>0</v>
      </c>
      <c r="CR38" s="80"/>
      <c r="CS38" s="80"/>
      <c r="CT38" s="80"/>
      <c r="CU38" s="80"/>
      <c r="CV38" s="80"/>
      <c r="CW38" s="426"/>
      <c r="CX38" s="426"/>
      <c r="CY38" s="426"/>
      <c r="CZ38" s="426"/>
      <c r="DA38" s="426"/>
      <c r="DB38" s="99"/>
    </row>
    <row r="39" spans="1:106" hidden="1" x14ac:dyDescent="0.2">
      <c r="A39" s="129"/>
      <c r="B39" s="94"/>
      <c r="C39" s="119">
        <f t="shared" si="5"/>
        <v>0</v>
      </c>
      <c r="D39" s="80"/>
      <c r="E39" s="80"/>
      <c r="F39" s="80"/>
      <c r="G39" s="80"/>
      <c r="H39" s="80"/>
      <c r="I39" s="80"/>
      <c r="J39" s="80"/>
      <c r="K39" s="80"/>
      <c r="L39" s="80"/>
      <c r="M39" s="80"/>
      <c r="N39" s="80"/>
      <c r="O39" s="80"/>
      <c r="P39" s="80"/>
      <c r="Q39" s="80"/>
      <c r="R39" s="80"/>
      <c r="S39" s="80"/>
      <c r="T39" s="80"/>
      <c r="U39" s="80"/>
      <c r="V39" s="80"/>
      <c r="W39" s="426"/>
      <c r="X39" s="426"/>
      <c r="Y39" s="426"/>
      <c r="Z39" s="426"/>
      <c r="AA39" s="426"/>
      <c r="AB39" s="426"/>
      <c r="AC39" s="426"/>
      <c r="AD39" s="426"/>
      <c r="AE39" s="426"/>
      <c r="AF39" s="426"/>
      <c r="AG39" s="426"/>
      <c r="AH39" s="426"/>
      <c r="AI39" s="426"/>
      <c r="AJ39" s="426"/>
      <c r="AK39" s="426"/>
      <c r="AL39" s="426"/>
      <c r="AM39" s="426"/>
      <c r="AN39" s="426"/>
      <c r="AO39" s="426"/>
      <c r="AP39" s="426"/>
      <c r="AQ39" s="119">
        <f t="shared" si="6"/>
        <v>0</v>
      </c>
      <c r="AR39" s="80"/>
      <c r="AS39" s="80"/>
      <c r="AT39" s="80"/>
      <c r="AU39" s="80"/>
      <c r="AV39" s="80"/>
      <c r="AW39" s="80"/>
      <c r="AX39" s="80"/>
      <c r="AY39" s="80"/>
      <c r="AZ39" s="80"/>
      <c r="BA39" s="80"/>
      <c r="BB39" s="80"/>
      <c r="BC39" s="80"/>
      <c r="BD39" s="80"/>
      <c r="BE39" s="80"/>
      <c r="BF39" s="80"/>
      <c r="BG39" s="80"/>
      <c r="BH39" s="80"/>
      <c r="BI39" s="80"/>
      <c r="BJ39" s="80"/>
      <c r="BK39" s="426"/>
      <c r="BL39" s="426"/>
      <c r="BM39" s="426"/>
      <c r="BN39" s="426"/>
      <c r="BO39" s="426"/>
      <c r="BP39" s="426"/>
      <c r="BQ39" s="426"/>
      <c r="BR39" s="426"/>
      <c r="BS39" s="426"/>
      <c r="BT39" s="426"/>
      <c r="BU39" s="426"/>
      <c r="BV39" s="426"/>
      <c r="BW39" s="426"/>
      <c r="BX39" s="426"/>
      <c r="BY39" s="426"/>
      <c r="BZ39" s="426"/>
      <c r="CA39" s="426"/>
      <c r="CB39" s="426"/>
      <c r="CC39" s="426"/>
      <c r="CD39" s="426"/>
      <c r="CE39" s="119">
        <f t="shared" si="7"/>
        <v>0</v>
      </c>
      <c r="CF39" s="80"/>
      <c r="CG39" s="80"/>
      <c r="CH39" s="80"/>
      <c r="CI39" s="80"/>
      <c r="CJ39" s="80"/>
      <c r="CK39" s="426"/>
      <c r="CL39" s="426"/>
      <c r="CM39" s="426"/>
      <c r="CN39" s="426"/>
      <c r="CO39" s="426"/>
      <c r="CP39" s="99"/>
      <c r="CQ39" s="95">
        <f t="shared" si="8"/>
        <v>0</v>
      </c>
      <c r="CR39" s="80"/>
      <c r="CS39" s="80"/>
      <c r="CT39" s="80"/>
      <c r="CU39" s="80"/>
      <c r="CV39" s="80"/>
      <c r="CW39" s="426"/>
      <c r="CX39" s="426"/>
      <c r="CY39" s="426"/>
      <c r="CZ39" s="426"/>
      <c r="DA39" s="426"/>
      <c r="DB39" s="99"/>
    </row>
    <row r="40" spans="1:106" hidden="1" x14ac:dyDescent="0.2">
      <c r="A40" s="129"/>
      <c r="B40" s="94"/>
      <c r="C40" s="119">
        <f t="shared" si="5"/>
        <v>0</v>
      </c>
      <c r="D40" s="80"/>
      <c r="E40" s="80"/>
      <c r="F40" s="80"/>
      <c r="G40" s="80"/>
      <c r="H40" s="80"/>
      <c r="I40" s="80"/>
      <c r="J40" s="80"/>
      <c r="K40" s="80"/>
      <c r="L40" s="80"/>
      <c r="M40" s="80"/>
      <c r="N40" s="80"/>
      <c r="O40" s="80"/>
      <c r="P40" s="80"/>
      <c r="Q40" s="80"/>
      <c r="R40" s="80"/>
      <c r="S40" s="80"/>
      <c r="T40" s="80"/>
      <c r="U40" s="80"/>
      <c r="V40" s="80"/>
      <c r="W40" s="426"/>
      <c r="X40" s="426"/>
      <c r="Y40" s="426"/>
      <c r="Z40" s="426"/>
      <c r="AA40" s="426"/>
      <c r="AB40" s="426"/>
      <c r="AC40" s="426"/>
      <c r="AD40" s="426"/>
      <c r="AE40" s="426"/>
      <c r="AF40" s="426"/>
      <c r="AG40" s="426"/>
      <c r="AH40" s="426"/>
      <c r="AI40" s="426"/>
      <c r="AJ40" s="426"/>
      <c r="AK40" s="426"/>
      <c r="AL40" s="426"/>
      <c r="AM40" s="426"/>
      <c r="AN40" s="426"/>
      <c r="AO40" s="426"/>
      <c r="AP40" s="426"/>
      <c r="AQ40" s="119">
        <f t="shared" si="6"/>
        <v>0</v>
      </c>
      <c r="AR40" s="80"/>
      <c r="AS40" s="80"/>
      <c r="AT40" s="80"/>
      <c r="AU40" s="80"/>
      <c r="AV40" s="80"/>
      <c r="AW40" s="80"/>
      <c r="AX40" s="80"/>
      <c r="AY40" s="80"/>
      <c r="AZ40" s="80"/>
      <c r="BA40" s="80"/>
      <c r="BB40" s="80"/>
      <c r="BC40" s="80"/>
      <c r="BD40" s="80"/>
      <c r="BE40" s="80"/>
      <c r="BF40" s="80"/>
      <c r="BG40" s="80"/>
      <c r="BH40" s="80"/>
      <c r="BI40" s="80"/>
      <c r="BJ40" s="80"/>
      <c r="BK40" s="426"/>
      <c r="BL40" s="426"/>
      <c r="BM40" s="426"/>
      <c r="BN40" s="426"/>
      <c r="BO40" s="426"/>
      <c r="BP40" s="426"/>
      <c r="BQ40" s="426"/>
      <c r="BR40" s="426"/>
      <c r="BS40" s="426"/>
      <c r="BT40" s="426"/>
      <c r="BU40" s="426"/>
      <c r="BV40" s="426"/>
      <c r="BW40" s="426"/>
      <c r="BX40" s="426"/>
      <c r="BY40" s="426"/>
      <c r="BZ40" s="426"/>
      <c r="CA40" s="426"/>
      <c r="CB40" s="426"/>
      <c r="CC40" s="426"/>
      <c r="CD40" s="426"/>
      <c r="CE40" s="119">
        <f t="shared" si="7"/>
        <v>0</v>
      </c>
      <c r="CF40" s="80"/>
      <c r="CG40" s="80"/>
      <c r="CH40" s="80"/>
      <c r="CI40" s="80"/>
      <c r="CJ40" s="80"/>
      <c r="CK40" s="426"/>
      <c r="CL40" s="426"/>
      <c r="CM40" s="426"/>
      <c r="CN40" s="426"/>
      <c r="CO40" s="426"/>
      <c r="CP40" s="99"/>
      <c r="CQ40" s="95">
        <f t="shared" si="8"/>
        <v>0</v>
      </c>
      <c r="CR40" s="80"/>
      <c r="CS40" s="80"/>
      <c r="CT40" s="80"/>
      <c r="CU40" s="80"/>
      <c r="CV40" s="80"/>
      <c r="CW40" s="426"/>
      <c r="CX40" s="426"/>
      <c r="CY40" s="426"/>
      <c r="CZ40" s="426"/>
      <c r="DA40" s="426"/>
      <c r="DB40" s="99"/>
    </row>
    <row r="41" spans="1:106" hidden="1" x14ac:dyDescent="0.2">
      <c r="A41" s="129"/>
      <c r="B41" s="94"/>
      <c r="C41" s="119">
        <f t="shared" si="5"/>
        <v>0</v>
      </c>
      <c r="D41" s="80"/>
      <c r="E41" s="80"/>
      <c r="F41" s="80"/>
      <c r="G41" s="80"/>
      <c r="H41" s="80"/>
      <c r="I41" s="80"/>
      <c r="J41" s="80"/>
      <c r="K41" s="80"/>
      <c r="L41" s="80"/>
      <c r="M41" s="80"/>
      <c r="N41" s="80"/>
      <c r="O41" s="80"/>
      <c r="P41" s="80"/>
      <c r="Q41" s="80"/>
      <c r="R41" s="80"/>
      <c r="S41" s="80"/>
      <c r="T41" s="80"/>
      <c r="U41" s="80"/>
      <c r="V41" s="80"/>
      <c r="W41" s="426"/>
      <c r="X41" s="426"/>
      <c r="Y41" s="426"/>
      <c r="Z41" s="426"/>
      <c r="AA41" s="426"/>
      <c r="AB41" s="426"/>
      <c r="AC41" s="426"/>
      <c r="AD41" s="426"/>
      <c r="AE41" s="426"/>
      <c r="AF41" s="426"/>
      <c r="AG41" s="426"/>
      <c r="AH41" s="426"/>
      <c r="AI41" s="426"/>
      <c r="AJ41" s="426"/>
      <c r="AK41" s="426"/>
      <c r="AL41" s="426"/>
      <c r="AM41" s="426"/>
      <c r="AN41" s="426"/>
      <c r="AO41" s="426"/>
      <c r="AP41" s="426"/>
      <c r="AQ41" s="119">
        <f t="shared" si="6"/>
        <v>0</v>
      </c>
      <c r="AR41" s="80"/>
      <c r="AS41" s="80"/>
      <c r="AT41" s="80"/>
      <c r="AU41" s="80"/>
      <c r="AV41" s="80"/>
      <c r="AW41" s="80"/>
      <c r="AX41" s="80"/>
      <c r="AY41" s="80"/>
      <c r="AZ41" s="80"/>
      <c r="BA41" s="80"/>
      <c r="BB41" s="80"/>
      <c r="BC41" s="80"/>
      <c r="BD41" s="80"/>
      <c r="BE41" s="80"/>
      <c r="BF41" s="80"/>
      <c r="BG41" s="80"/>
      <c r="BH41" s="80"/>
      <c r="BI41" s="80"/>
      <c r="BJ41" s="80"/>
      <c r="BK41" s="426"/>
      <c r="BL41" s="426"/>
      <c r="BM41" s="426"/>
      <c r="BN41" s="426"/>
      <c r="BO41" s="426"/>
      <c r="BP41" s="426"/>
      <c r="BQ41" s="426"/>
      <c r="BR41" s="426"/>
      <c r="BS41" s="426"/>
      <c r="BT41" s="426"/>
      <c r="BU41" s="426"/>
      <c r="BV41" s="426"/>
      <c r="BW41" s="426"/>
      <c r="BX41" s="426"/>
      <c r="BY41" s="426"/>
      <c r="BZ41" s="426"/>
      <c r="CA41" s="426"/>
      <c r="CB41" s="426"/>
      <c r="CC41" s="426"/>
      <c r="CD41" s="426"/>
      <c r="CE41" s="119">
        <f t="shared" si="7"/>
        <v>0</v>
      </c>
      <c r="CF41" s="80"/>
      <c r="CG41" s="80"/>
      <c r="CH41" s="80"/>
      <c r="CI41" s="80"/>
      <c r="CJ41" s="80"/>
      <c r="CK41" s="426"/>
      <c r="CL41" s="426"/>
      <c r="CM41" s="426"/>
      <c r="CN41" s="426"/>
      <c r="CO41" s="426"/>
      <c r="CP41" s="99"/>
      <c r="CQ41" s="95">
        <f t="shared" si="8"/>
        <v>0</v>
      </c>
      <c r="CR41" s="80"/>
      <c r="CS41" s="80"/>
      <c r="CT41" s="80"/>
      <c r="CU41" s="80"/>
      <c r="CV41" s="80"/>
      <c r="CW41" s="426"/>
      <c r="CX41" s="426"/>
      <c r="CY41" s="426"/>
      <c r="CZ41" s="426"/>
      <c r="DA41" s="426"/>
      <c r="DB41" s="99"/>
    </row>
    <row r="42" spans="1:106" hidden="1" x14ac:dyDescent="0.2">
      <c r="A42" s="129"/>
      <c r="B42" s="94"/>
      <c r="C42" s="119">
        <f t="shared" si="5"/>
        <v>0</v>
      </c>
      <c r="D42" s="80"/>
      <c r="E42" s="80"/>
      <c r="F42" s="80"/>
      <c r="G42" s="80"/>
      <c r="H42" s="80"/>
      <c r="I42" s="80"/>
      <c r="J42" s="80"/>
      <c r="K42" s="80"/>
      <c r="L42" s="80"/>
      <c r="M42" s="80"/>
      <c r="N42" s="80"/>
      <c r="O42" s="80"/>
      <c r="P42" s="80"/>
      <c r="Q42" s="80"/>
      <c r="R42" s="80"/>
      <c r="S42" s="80"/>
      <c r="T42" s="80"/>
      <c r="U42" s="80"/>
      <c r="V42" s="80"/>
      <c r="W42" s="426"/>
      <c r="X42" s="426"/>
      <c r="Y42" s="426"/>
      <c r="Z42" s="426"/>
      <c r="AA42" s="426"/>
      <c r="AB42" s="426"/>
      <c r="AC42" s="426"/>
      <c r="AD42" s="426"/>
      <c r="AE42" s="426"/>
      <c r="AF42" s="426"/>
      <c r="AG42" s="426"/>
      <c r="AH42" s="426"/>
      <c r="AI42" s="426"/>
      <c r="AJ42" s="426"/>
      <c r="AK42" s="426"/>
      <c r="AL42" s="426"/>
      <c r="AM42" s="426"/>
      <c r="AN42" s="426"/>
      <c r="AO42" s="426"/>
      <c r="AP42" s="426"/>
      <c r="AQ42" s="119">
        <f t="shared" si="6"/>
        <v>0</v>
      </c>
      <c r="AR42" s="80"/>
      <c r="AS42" s="80"/>
      <c r="AT42" s="80"/>
      <c r="AU42" s="80"/>
      <c r="AV42" s="80"/>
      <c r="AW42" s="80"/>
      <c r="AX42" s="80"/>
      <c r="AY42" s="80"/>
      <c r="AZ42" s="80"/>
      <c r="BA42" s="80"/>
      <c r="BB42" s="80"/>
      <c r="BC42" s="80"/>
      <c r="BD42" s="80"/>
      <c r="BE42" s="80"/>
      <c r="BF42" s="80"/>
      <c r="BG42" s="80"/>
      <c r="BH42" s="80"/>
      <c r="BI42" s="80"/>
      <c r="BJ42" s="80"/>
      <c r="BK42" s="426"/>
      <c r="BL42" s="426"/>
      <c r="BM42" s="426"/>
      <c r="BN42" s="426"/>
      <c r="BO42" s="426"/>
      <c r="BP42" s="426"/>
      <c r="BQ42" s="426"/>
      <c r="BR42" s="426"/>
      <c r="BS42" s="426"/>
      <c r="BT42" s="426"/>
      <c r="BU42" s="426"/>
      <c r="BV42" s="426"/>
      <c r="BW42" s="426"/>
      <c r="BX42" s="426"/>
      <c r="BY42" s="426"/>
      <c r="BZ42" s="426"/>
      <c r="CA42" s="426"/>
      <c r="CB42" s="426"/>
      <c r="CC42" s="426"/>
      <c r="CD42" s="426"/>
      <c r="CE42" s="119">
        <f t="shared" si="7"/>
        <v>0</v>
      </c>
      <c r="CF42" s="80"/>
      <c r="CG42" s="80"/>
      <c r="CH42" s="80"/>
      <c r="CI42" s="80"/>
      <c r="CJ42" s="80"/>
      <c r="CK42" s="426"/>
      <c r="CL42" s="426"/>
      <c r="CM42" s="426"/>
      <c r="CN42" s="426"/>
      <c r="CO42" s="426"/>
      <c r="CP42" s="99"/>
      <c r="CQ42" s="95">
        <f t="shared" si="8"/>
        <v>0</v>
      </c>
      <c r="CR42" s="80"/>
      <c r="CS42" s="80"/>
      <c r="CT42" s="80"/>
      <c r="CU42" s="80"/>
      <c r="CV42" s="80"/>
      <c r="CW42" s="426"/>
      <c r="CX42" s="426"/>
      <c r="CY42" s="426"/>
      <c r="CZ42" s="426"/>
      <c r="DA42" s="426"/>
      <c r="DB42" s="99"/>
    </row>
    <row r="43" spans="1:106" hidden="1" x14ac:dyDescent="0.2">
      <c r="A43" s="129"/>
      <c r="B43" s="94"/>
      <c r="C43" s="119">
        <f t="shared" si="5"/>
        <v>0</v>
      </c>
      <c r="D43" s="80"/>
      <c r="E43" s="80"/>
      <c r="F43" s="80"/>
      <c r="G43" s="80"/>
      <c r="H43" s="80"/>
      <c r="I43" s="80"/>
      <c r="J43" s="80"/>
      <c r="K43" s="80"/>
      <c r="L43" s="80"/>
      <c r="M43" s="80"/>
      <c r="N43" s="80"/>
      <c r="O43" s="80"/>
      <c r="P43" s="80"/>
      <c r="Q43" s="80"/>
      <c r="R43" s="80"/>
      <c r="S43" s="80"/>
      <c r="T43" s="80"/>
      <c r="U43" s="80"/>
      <c r="V43" s="80"/>
      <c r="W43" s="426"/>
      <c r="X43" s="426"/>
      <c r="Y43" s="426"/>
      <c r="Z43" s="426"/>
      <c r="AA43" s="426"/>
      <c r="AB43" s="426"/>
      <c r="AC43" s="426"/>
      <c r="AD43" s="426"/>
      <c r="AE43" s="426"/>
      <c r="AF43" s="426"/>
      <c r="AG43" s="426"/>
      <c r="AH43" s="426"/>
      <c r="AI43" s="426"/>
      <c r="AJ43" s="426"/>
      <c r="AK43" s="426"/>
      <c r="AL43" s="426"/>
      <c r="AM43" s="426"/>
      <c r="AN43" s="426"/>
      <c r="AO43" s="426"/>
      <c r="AP43" s="426"/>
      <c r="AQ43" s="119">
        <f t="shared" si="6"/>
        <v>0</v>
      </c>
      <c r="AR43" s="80"/>
      <c r="AS43" s="80"/>
      <c r="AT43" s="80"/>
      <c r="AU43" s="80"/>
      <c r="AV43" s="80"/>
      <c r="AW43" s="80"/>
      <c r="AX43" s="80"/>
      <c r="AY43" s="80"/>
      <c r="AZ43" s="80"/>
      <c r="BA43" s="80"/>
      <c r="BB43" s="80"/>
      <c r="BC43" s="80"/>
      <c r="BD43" s="80"/>
      <c r="BE43" s="80"/>
      <c r="BF43" s="80"/>
      <c r="BG43" s="80"/>
      <c r="BH43" s="80"/>
      <c r="BI43" s="80"/>
      <c r="BJ43" s="80"/>
      <c r="BK43" s="426"/>
      <c r="BL43" s="426"/>
      <c r="BM43" s="426"/>
      <c r="BN43" s="426"/>
      <c r="BO43" s="426"/>
      <c r="BP43" s="426"/>
      <c r="BQ43" s="426"/>
      <c r="BR43" s="426"/>
      <c r="BS43" s="426"/>
      <c r="BT43" s="426"/>
      <c r="BU43" s="426"/>
      <c r="BV43" s="426"/>
      <c r="BW43" s="426"/>
      <c r="BX43" s="426"/>
      <c r="BY43" s="426"/>
      <c r="BZ43" s="426"/>
      <c r="CA43" s="426"/>
      <c r="CB43" s="426"/>
      <c r="CC43" s="426"/>
      <c r="CD43" s="426"/>
      <c r="CE43" s="119">
        <f t="shared" si="7"/>
        <v>0</v>
      </c>
      <c r="CF43" s="80"/>
      <c r="CG43" s="80"/>
      <c r="CH43" s="80"/>
      <c r="CI43" s="80"/>
      <c r="CJ43" s="80"/>
      <c r="CK43" s="426"/>
      <c r="CL43" s="426"/>
      <c r="CM43" s="426"/>
      <c r="CN43" s="426"/>
      <c r="CO43" s="426"/>
      <c r="CP43" s="99"/>
      <c r="CQ43" s="95">
        <f t="shared" si="8"/>
        <v>0</v>
      </c>
      <c r="CR43" s="80"/>
      <c r="CS43" s="80"/>
      <c r="CT43" s="80"/>
      <c r="CU43" s="80"/>
      <c r="CV43" s="80"/>
      <c r="CW43" s="426"/>
      <c r="CX43" s="426"/>
      <c r="CY43" s="426"/>
      <c r="CZ43" s="426"/>
      <c r="DA43" s="426"/>
      <c r="DB43" s="99"/>
    </row>
    <row r="44" spans="1:106" hidden="1" x14ac:dyDescent="0.2">
      <c r="A44" s="129"/>
      <c r="B44" s="94"/>
      <c r="C44" s="119">
        <f t="shared" si="5"/>
        <v>0</v>
      </c>
      <c r="D44" s="80"/>
      <c r="E44" s="80"/>
      <c r="F44" s="80"/>
      <c r="G44" s="80"/>
      <c r="H44" s="80"/>
      <c r="I44" s="80"/>
      <c r="J44" s="80"/>
      <c r="K44" s="80"/>
      <c r="L44" s="80"/>
      <c r="M44" s="80"/>
      <c r="N44" s="80"/>
      <c r="O44" s="80"/>
      <c r="P44" s="80"/>
      <c r="Q44" s="80"/>
      <c r="R44" s="80"/>
      <c r="S44" s="80"/>
      <c r="T44" s="80"/>
      <c r="U44" s="80"/>
      <c r="V44" s="80"/>
      <c r="W44" s="426"/>
      <c r="X44" s="426"/>
      <c r="Y44" s="426"/>
      <c r="Z44" s="426"/>
      <c r="AA44" s="426"/>
      <c r="AB44" s="426"/>
      <c r="AC44" s="426"/>
      <c r="AD44" s="426"/>
      <c r="AE44" s="426"/>
      <c r="AF44" s="426"/>
      <c r="AG44" s="426"/>
      <c r="AH44" s="426"/>
      <c r="AI44" s="426"/>
      <c r="AJ44" s="426"/>
      <c r="AK44" s="426"/>
      <c r="AL44" s="426"/>
      <c r="AM44" s="426"/>
      <c r="AN44" s="426"/>
      <c r="AO44" s="426"/>
      <c r="AP44" s="426"/>
      <c r="AQ44" s="119">
        <f t="shared" si="6"/>
        <v>0</v>
      </c>
      <c r="AR44" s="80"/>
      <c r="AS44" s="80"/>
      <c r="AT44" s="80"/>
      <c r="AU44" s="80"/>
      <c r="AV44" s="80"/>
      <c r="AW44" s="80"/>
      <c r="AX44" s="80"/>
      <c r="AY44" s="80"/>
      <c r="AZ44" s="80"/>
      <c r="BA44" s="80"/>
      <c r="BB44" s="80"/>
      <c r="BC44" s="80"/>
      <c r="BD44" s="80"/>
      <c r="BE44" s="80"/>
      <c r="BF44" s="80"/>
      <c r="BG44" s="80"/>
      <c r="BH44" s="80"/>
      <c r="BI44" s="80"/>
      <c r="BJ44" s="80"/>
      <c r="BK44" s="426"/>
      <c r="BL44" s="426"/>
      <c r="BM44" s="426"/>
      <c r="BN44" s="426"/>
      <c r="BO44" s="426"/>
      <c r="BP44" s="426"/>
      <c r="BQ44" s="426"/>
      <c r="BR44" s="426"/>
      <c r="BS44" s="426"/>
      <c r="BT44" s="426"/>
      <c r="BU44" s="426"/>
      <c r="BV44" s="426"/>
      <c r="BW44" s="426"/>
      <c r="BX44" s="426"/>
      <c r="BY44" s="426"/>
      <c r="BZ44" s="426"/>
      <c r="CA44" s="426"/>
      <c r="CB44" s="426"/>
      <c r="CC44" s="426"/>
      <c r="CD44" s="426"/>
      <c r="CE44" s="119">
        <f t="shared" si="7"/>
        <v>0</v>
      </c>
      <c r="CF44" s="80"/>
      <c r="CG44" s="80"/>
      <c r="CH44" s="80"/>
      <c r="CI44" s="80"/>
      <c r="CJ44" s="80"/>
      <c r="CK44" s="426"/>
      <c r="CL44" s="426"/>
      <c r="CM44" s="426"/>
      <c r="CN44" s="426"/>
      <c r="CO44" s="426"/>
      <c r="CP44" s="99"/>
      <c r="CQ44" s="95">
        <f t="shared" si="8"/>
        <v>0</v>
      </c>
      <c r="CR44" s="80"/>
      <c r="CS44" s="80"/>
      <c r="CT44" s="80"/>
      <c r="CU44" s="80"/>
      <c r="CV44" s="80"/>
      <c r="CW44" s="426"/>
      <c r="CX44" s="426"/>
      <c r="CY44" s="426"/>
      <c r="CZ44" s="426"/>
      <c r="DA44" s="426"/>
      <c r="DB44" s="99"/>
    </row>
    <row r="45" spans="1:106" hidden="1" x14ac:dyDescent="0.2">
      <c r="A45" s="129"/>
      <c r="B45" s="94"/>
      <c r="C45" s="119">
        <f t="shared" si="5"/>
        <v>0</v>
      </c>
      <c r="D45" s="80"/>
      <c r="E45" s="80"/>
      <c r="F45" s="80"/>
      <c r="G45" s="80"/>
      <c r="H45" s="80"/>
      <c r="I45" s="80"/>
      <c r="J45" s="80"/>
      <c r="K45" s="80"/>
      <c r="L45" s="80"/>
      <c r="M45" s="80"/>
      <c r="N45" s="80"/>
      <c r="O45" s="80"/>
      <c r="P45" s="80"/>
      <c r="Q45" s="80"/>
      <c r="R45" s="80"/>
      <c r="S45" s="80"/>
      <c r="T45" s="80"/>
      <c r="U45" s="80"/>
      <c r="V45" s="80"/>
      <c r="W45" s="426"/>
      <c r="X45" s="426"/>
      <c r="Y45" s="426"/>
      <c r="Z45" s="426"/>
      <c r="AA45" s="426"/>
      <c r="AB45" s="426"/>
      <c r="AC45" s="426"/>
      <c r="AD45" s="426"/>
      <c r="AE45" s="426"/>
      <c r="AF45" s="426"/>
      <c r="AG45" s="426"/>
      <c r="AH45" s="426"/>
      <c r="AI45" s="426"/>
      <c r="AJ45" s="426"/>
      <c r="AK45" s="426"/>
      <c r="AL45" s="426"/>
      <c r="AM45" s="426"/>
      <c r="AN45" s="426"/>
      <c r="AO45" s="426"/>
      <c r="AP45" s="426"/>
      <c r="AQ45" s="119">
        <f t="shared" si="6"/>
        <v>0</v>
      </c>
      <c r="AR45" s="80"/>
      <c r="AS45" s="80"/>
      <c r="AT45" s="80"/>
      <c r="AU45" s="80"/>
      <c r="AV45" s="80"/>
      <c r="AW45" s="80"/>
      <c r="AX45" s="80"/>
      <c r="AY45" s="80"/>
      <c r="AZ45" s="80"/>
      <c r="BA45" s="80"/>
      <c r="BB45" s="80"/>
      <c r="BC45" s="80"/>
      <c r="BD45" s="80"/>
      <c r="BE45" s="80"/>
      <c r="BF45" s="80"/>
      <c r="BG45" s="80"/>
      <c r="BH45" s="80"/>
      <c r="BI45" s="80"/>
      <c r="BJ45" s="80"/>
      <c r="BK45" s="426"/>
      <c r="BL45" s="426"/>
      <c r="BM45" s="426"/>
      <c r="BN45" s="426"/>
      <c r="BO45" s="426"/>
      <c r="BP45" s="426"/>
      <c r="BQ45" s="426"/>
      <c r="BR45" s="426"/>
      <c r="BS45" s="426"/>
      <c r="BT45" s="426"/>
      <c r="BU45" s="426"/>
      <c r="BV45" s="426"/>
      <c r="BW45" s="426"/>
      <c r="BX45" s="426"/>
      <c r="BY45" s="426"/>
      <c r="BZ45" s="426"/>
      <c r="CA45" s="426"/>
      <c r="CB45" s="426"/>
      <c r="CC45" s="426"/>
      <c r="CD45" s="426"/>
      <c r="CE45" s="119">
        <f t="shared" si="7"/>
        <v>0</v>
      </c>
      <c r="CF45" s="80"/>
      <c r="CG45" s="80"/>
      <c r="CH45" s="80"/>
      <c r="CI45" s="80"/>
      <c r="CJ45" s="80"/>
      <c r="CK45" s="426"/>
      <c r="CL45" s="426"/>
      <c r="CM45" s="426"/>
      <c r="CN45" s="426"/>
      <c r="CO45" s="426"/>
      <c r="CP45" s="99"/>
      <c r="CQ45" s="95">
        <f t="shared" si="8"/>
        <v>0</v>
      </c>
      <c r="CR45" s="80"/>
      <c r="CS45" s="80"/>
      <c r="CT45" s="80"/>
      <c r="CU45" s="80"/>
      <c r="CV45" s="80"/>
      <c r="CW45" s="426"/>
      <c r="CX45" s="426"/>
      <c r="CY45" s="426"/>
      <c r="CZ45" s="426"/>
      <c r="DA45" s="426"/>
      <c r="DB45" s="99"/>
    </row>
    <row r="46" spans="1:106" hidden="1" x14ac:dyDescent="0.2">
      <c r="A46" s="129"/>
      <c r="B46" s="94"/>
      <c r="C46" s="119">
        <f t="shared" si="5"/>
        <v>0</v>
      </c>
      <c r="D46" s="80"/>
      <c r="E46" s="80"/>
      <c r="F46" s="80"/>
      <c r="G46" s="80"/>
      <c r="H46" s="80"/>
      <c r="I46" s="80"/>
      <c r="J46" s="80"/>
      <c r="K46" s="80"/>
      <c r="L46" s="80"/>
      <c r="M46" s="80"/>
      <c r="N46" s="80"/>
      <c r="O46" s="80"/>
      <c r="P46" s="80"/>
      <c r="Q46" s="80"/>
      <c r="R46" s="80"/>
      <c r="S46" s="80"/>
      <c r="T46" s="80"/>
      <c r="U46" s="80"/>
      <c r="V46" s="80"/>
      <c r="W46" s="426"/>
      <c r="X46" s="426"/>
      <c r="Y46" s="426"/>
      <c r="Z46" s="426"/>
      <c r="AA46" s="426"/>
      <c r="AB46" s="426"/>
      <c r="AC46" s="426"/>
      <c r="AD46" s="426"/>
      <c r="AE46" s="426"/>
      <c r="AF46" s="426"/>
      <c r="AG46" s="426"/>
      <c r="AH46" s="426"/>
      <c r="AI46" s="426"/>
      <c r="AJ46" s="426"/>
      <c r="AK46" s="426"/>
      <c r="AL46" s="426"/>
      <c r="AM46" s="426"/>
      <c r="AN46" s="426"/>
      <c r="AO46" s="426"/>
      <c r="AP46" s="426"/>
      <c r="AQ46" s="119">
        <f t="shared" si="6"/>
        <v>0</v>
      </c>
      <c r="AR46" s="80"/>
      <c r="AS46" s="80"/>
      <c r="AT46" s="80"/>
      <c r="AU46" s="80"/>
      <c r="AV46" s="80"/>
      <c r="AW46" s="80"/>
      <c r="AX46" s="80"/>
      <c r="AY46" s="80"/>
      <c r="AZ46" s="80"/>
      <c r="BA46" s="80"/>
      <c r="BB46" s="80"/>
      <c r="BC46" s="80"/>
      <c r="BD46" s="80"/>
      <c r="BE46" s="80"/>
      <c r="BF46" s="80"/>
      <c r="BG46" s="80"/>
      <c r="BH46" s="80"/>
      <c r="BI46" s="80"/>
      <c r="BJ46" s="80"/>
      <c r="BK46" s="426"/>
      <c r="BL46" s="426"/>
      <c r="BM46" s="426"/>
      <c r="BN46" s="426"/>
      <c r="BO46" s="426"/>
      <c r="BP46" s="426"/>
      <c r="BQ46" s="426"/>
      <c r="BR46" s="426"/>
      <c r="BS46" s="426"/>
      <c r="BT46" s="426"/>
      <c r="BU46" s="426"/>
      <c r="BV46" s="426"/>
      <c r="BW46" s="426"/>
      <c r="BX46" s="426"/>
      <c r="BY46" s="426"/>
      <c r="BZ46" s="426"/>
      <c r="CA46" s="426"/>
      <c r="CB46" s="426"/>
      <c r="CC46" s="426"/>
      <c r="CD46" s="426"/>
      <c r="CE46" s="119">
        <f t="shared" si="7"/>
        <v>0</v>
      </c>
      <c r="CF46" s="80"/>
      <c r="CG46" s="80"/>
      <c r="CH46" s="80"/>
      <c r="CI46" s="80"/>
      <c r="CJ46" s="80"/>
      <c r="CK46" s="426"/>
      <c r="CL46" s="426"/>
      <c r="CM46" s="426"/>
      <c r="CN46" s="426"/>
      <c r="CO46" s="426"/>
      <c r="CP46" s="99"/>
      <c r="CQ46" s="95">
        <f t="shared" si="8"/>
        <v>0</v>
      </c>
      <c r="CR46" s="80"/>
      <c r="CS46" s="80"/>
      <c r="CT46" s="80"/>
      <c r="CU46" s="80"/>
      <c r="CV46" s="80"/>
      <c r="CW46" s="426"/>
      <c r="CX46" s="426"/>
      <c r="CY46" s="426"/>
      <c r="CZ46" s="426"/>
      <c r="DA46" s="426"/>
      <c r="DB46" s="99"/>
    </row>
    <row r="47" spans="1:106" hidden="1" x14ac:dyDescent="0.2">
      <c r="A47" s="129"/>
      <c r="B47" s="94"/>
      <c r="C47" s="119">
        <f t="shared" si="5"/>
        <v>0</v>
      </c>
      <c r="D47" s="80"/>
      <c r="E47" s="80"/>
      <c r="F47" s="80"/>
      <c r="G47" s="80"/>
      <c r="H47" s="80"/>
      <c r="I47" s="80"/>
      <c r="J47" s="80"/>
      <c r="K47" s="80"/>
      <c r="L47" s="80"/>
      <c r="M47" s="80"/>
      <c r="N47" s="80"/>
      <c r="O47" s="80"/>
      <c r="P47" s="80"/>
      <c r="Q47" s="80"/>
      <c r="R47" s="80"/>
      <c r="S47" s="80"/>
      <c r="T47" s="80"/>
      <c r="U47" s="80"/>
      <c r="V47" s="80"/>
      <c r="W47" s="426"/>
      <c r="X47" s="426"/>
      <c r="Y47" s="426"/>
      <c r="Z47" s="426"/>
      <c r="AA47" s="426"/>
      <c r="AB47" s="426"/>
      <c r="AC47" s="426"/>
      <c r="AD47" s="426"/>
      <c r="AE47" s="426"/>
      <c r="AF47" s="426"/>
      <c r="AG47" s="426"/>
      <c r="AH47" s="426"/>
      <c r="AI47" s="426"/>
      <c r="AJ47" s="426"/>
      <c r="AK47" s="426"/>
      <c r="AL47" s="426"/>
      <c r="AM47" s="426"/>
      <c r="AN47" s="426"/>
      <c r="AO47" s="426"/>
      <c r="AP47" s="426"/>
      <c r="AQ47" s="119">
        <f t="shared" si="6"/>
        <v>0</v>
      </c>
      <c r="AR47" s="80"/>
      <c r="AS47" s="80"/>
      <c r="AT47" s="80"/>
      <c r="AU47" s="80"/>
      <c r="AV47" s="80"/>
      <c r="AW47" s="80"/>
      <c r="AX47" s="80"/>
      <c r="AY47" s="80"/>
      <c r="AZ47" s="80"/>
      <c r="BA47" s="80"/>
      <c r="BB47" s="80"/>
      <c r="BC47" s="80"/>
      <c r="BD47" s="80"/>
      <c r="BE47" s="80"/>
      <c r="BF47" s="80"/>
      <c r="BG47" s="80"/>
      <c r="BH47" s="80"/>
      <c r="BI47" s="80"/>
      <c r="BJ47" s="80"/>
      <c r="BK47" s="426"/>
      <c r="BL47" s="426"/>
      <c r="BM47" s="426"/>
      <c r="BN47" s="426"/>
      <c r="BO47" s="426"/>
      <c r="BP47" s="426"/>
      <c r="BQ47" s="426"/>
      <c r="BR47" s="426"/>
      <c r="BS47" s="426"/>
      <c r="BT47" s="426"/>
      <c r="BU47" s="426"/>
      <c r="BV47" s="426"/>
      <c r="BW47" s="426"/>
      <c r="BX47" s="426"/>
      <c r="BY47" s="426"/>
      <c r="BZ47" s="426"/>
      <c r="CA47" s="426"/>
      <c r="CB47" s="426"/>
      <c r="CC47" s="426"/>
      <c r="CD47" s="426"/>
      <c r="CE47" s="119">
        <f t="shared" si="7"/>
        <v>0</v>
      </c>
      <c r="CF47" s="80"/>
      <c r="CG47" s="80"/>
      <c r="CH47" s="80"/>
      <c r="CI47" s="80"/>
      <c r="CJ47" s="80"/>
      <c r="CK47" s="426"/>
      <c r="CL47" s="426"/>
      <c r="CM47" s="426"/>
      <c r="CN47" s="426"/>
      <c r="CO47" s="426"/>
      <c r="CP47" s="99"/>
      <c r="CQ47" s="95">
        <f t="shared" si="8"/>
        <v>0</v>
      </c>
      <c r="CR47" s="80"/>
      <c r="CS47" s="80"/>
      <c r="CT47" s="80"/>
      <c r="CU47" s="80"/>
      <c r="CV47" s="80"/>
      <c r="CW47" s="426"/>
      <c r="CX47" s="426"/>
      <c r="CY47" s="426"/>
      <c r="CZ47" s="426"/>
      <c r="DA47" s="426"/>
      <c r="DB47" s="99"/>
    </row>
    <row r="48" spans="1:106" hidden="1" x14ac:dyDescent="0.2">
      <c r="A48" s="129"/>
      <c r="B48" s="94"/>
      <c r="C48" s="119">
        <f t="shared" si="5"/>
        <v>0</v>
      </c>
      <c r="D48" s="80"/>
      <c r="E48" s="80"/>
      <c r="F48" s="80"/>
      <c r="G48" s="80"/>
      <c r="H48" s="80"/>
      <c r="I48" s="80"/>
      <c r="J48" s="80"/>
      <c r="K48" s="80"/>
      <c r="L48" s="80"/>
      <c r="M48" s="80"/>
      <c r="N48" s="80"/>
      <c r="O48" s="80"/>
      <c r="P48" s="80"/>
      <c r="Q48" s="80"/>
      <c r="R48" s="80"/>
      <c r="S48" s="80"/>
      <c r="T48" s="80"/>
      <c r="U48" s="80"/>
      <c r="V48" s="80"/>
      <c r="W48" s="426"/>
      <c r="X48" s="426"/>
      <c r="Y48" s="426"/>
      <c r="Z48" s="426"/>
      <c r="AA48" s="426"/>
      <c r="AB48" s="426"/>
      <c r="AC48" s="426"/>
      <c r="AD48" s="426"/>
      <c r="AE48" s="426"/>
      <c r="AF48" s="426"/>
      <c r="AG48" s="426"/>
      <c r="AH48" s="426"/>
      <c r="AI48" s="426"/>
      <c r="AJ48" s="426"/>
      <c r="AK48" s="426"/>
      <c r="AL48" s="426"/>
      <c r="AM48" s="426"/>
      <c r="AN48" s="426"/>
      <c r="AO48" s="426"/>
      <c r="AP48" s="426"/>
      <c r="AQ48" s="119">
        <f t="shared" si="6"/>
        <v>0</v>
      </c>
      <c r="AR48" s="80"/>
      <c r="AS48" s="80"/>
      <c r="AT48" s="80"/>
      <c r="AU48" s="80"/>
      <c r="AV48" s="80"/>
      <c r="AW48" s="80"/>
      <c r="AX48" s="80"/>
      <c r="AY48" s="80"/>
      <c r="AZ48" s="80"/>
      <c r="BA48" s="80"/>
      <c r="BB48" s="80"/>
      <c r="BC48" s="80"/>
      <c r="BD48" s="80"/>
      <c r="BE48" s="80"/>
      <c r="BF48" s="80"/>
      <c r="BG48" s="80"/>
      <c r="BH48" s="80"/>
      <c r="BI48" s="80"/>
      <c r="BJ48" s="80"/>
      <c r="BK48" s="426"/>
      <c r="BL48" s="426"/>
      <c r="BM48" s="426"/>
      <c r="BN48" s="426"/>
      <c r="BO48" s="426"/>
      <c r="BP48" s="426"/>
      <c r="BQ48" s="426"/>
      <c r="BR48" s="426"/>
      <c r="BS48" s="426"/>
      <c r="BT48" s="426"/>
      <c r="BU48" s="426"/>
      <c r="BV48" s="426"/>
      <c r="BW48" s="426"/>
      <c r="BX48" s="426"/>
      <c r="BY48" s="426"/>
      <c r="BZ48" s="426"/>
      <c r="CA48" s="426"/>
      <c r="CB48" s="426"/>
      <c r="CC48" s="426"/>
      <c r="CD48" s="426"/>
      <c r="CE48" s="119">
        <f t="shared" si="7"/>
        <v>0</v>
      </c>
      <c r="CF48" s="80"/>
      <c r="CG48" s="80"/>
      <c r="CH48" s="80"/>
      <c r="CI48" s="80"/>
      <c r="CJ48" s="80"/>
      <c r="CK48" s="426"/>
      <c r="CL48" s="426"/>
      <c r="CM48" s="426"/>
      <c r="CN48" s="426"/>
      <c r="CO48" s="426"/>
      <c r="CP48" s="99"/>
      <c r="CQ48" s="95">
        <f t="shared" si="8"/>
        <v>0</v>
      </c>
      <c r="CR48" s="80"/>
      <c r="CS48" s="80"/>
      <c r="CT48" s="80"/>
      <c r="CU48" s="80"/>
      <c r="CV48" s="80"/>
      <c r="CW48" s="426"/>
      <c r="CX48" s="426"/>
      <c r="CY48" s="426"/>
      <c r="CZ48" s="426"/>
      <c r="DA48" s="426"/>
      <c r="DB48" s="99"/>
    </row>
    <row r="49" spans="1:106" hidden="1" x14ac:dyDescent="0.2">
      <c r="A49" s="129"/>
      <c r="B49" s="94"/>
      <c r="C49" s="119">
        <f t="shared" si="5"/>
        <v>0</v>
      </c>
      <c r="D49" s="80"/>
      <c r="E49" s="80"/>
      <c r="F49" s="80"/>
      <c r="G49" s="80"/>
      <c r="H49" s="80"/>
      <c r="I49" s="80"/>
      <c r="J49" s="80"/>
      <c r="K49" s="80"/>
      <c r="L49" s="80"/>
      <c r="M49" s="80"/>
      <c r="N49" s="80"/>
      <c r="O49" s="80"/>
      <c r="P49" s="80"/>
      <c r="Q49" s="80"/>
      <c r="R49" s="80"/>
      <c r="S49" s="80"/>
      <c r="T49" s="80"/>
      <c r="U49" s="80"/>
      <c r="V49" s="80"/>
      <c r="W49" s="426"/>
      <c r="X49" s="426"/>
      <c r="Y49" s="426"/>
      <c r="Z49" s="426"/>
      <c r="AA49" s="426"/>
      <c r="AB49" s="426"/>
      <c r="AC49" s="426"/>
      <c r="AD49" s="426"/>
      <c r="AE49" s="426"/>
      <c r="AF49" s="426"/>
      <c r="AG49" s="426"/>
      <c r="AH49" s="426"/>
      <c r="AI49" s="426"/>
      <c r="AJ49" s="426"/>
      <c r="AK49" s="426"/>
      <c r="AL49" s="426"/>
      <c r="AM49" s="426"/>
      <c r="AN49" s="426"/>
      <c r="AO49" s="426"/>
      <c r="AP49" s="426"/>
      <c r="AQ49" s="119">
        <f t="shared" si="6"/>
        <v>0</v>
      </c>
      <c r="AR49" s="80"/>
      <c r="AS49" s="80"/>
      <c r="AT49" s="80"/>
      <c r="AU49" s="80"/>
      <c r="AV49" s="80"/>
      <c r="AW49" s="80"/>
      <c r="AX49" s="80"/>
      <c r="AY49" s="80"/>
      <c r="AZ49" s="80"/>
      <c r="BA49" s="80"/>
      <c r="BB49" s="80"/>
      <c r="BC49" s="80"/>
      <c r="BD49" s="80"/>
      <c r="BE49" s="80"/>
      <c r="BF49" s="80"/>
      <c r="BG49" s="80"/>
      <c r="BH49" s="80"/>
      <c r="BI49" s="80"/>
      <c r="BJ49" s="80"/>
      <c r="BK49" s="426"/>
      <c r="BL49" s="426"/>
      <c r="BM49" s="426"/>
      <c r="BN49" s="426"/>
      <c r="BO49" s="426"/>
      <c r="BP49" s="426"/>
      <c r="BQ49" s="426"/>
      <c r="BR49" s="426"/>
      <c r="BS49" s="426"/>
      <c r="BT49" s="426"/>
      <c r="BU49" s="426"/>
      <c r="BV49" s="426"/>
      <c r="BW49" s="426"/>
      <c r="BX49" s="426"/>
      <c r="BY49" s="426"/>
      <c r="BZ49" s="426"/>
      <c r="CA49" s="426"/>
      <c r="CB49" s="426"/>
      <c r="CC49" s="426"/>
      <c r="CD49" s="426"/>
      <c r="CE49" s="119">
        <f t="shared" si="7"/>
        <v>0</v>
      </c>
      <c r="CF49" s="80"/>
      <c r="CG49" s="80"/>
      <c r="CH49" s="80"/>
      <c r="CI49" s="80"/>
      <c r="CJ49" s="80"/>
      <c r="CK49" s="426"/>
      <c r="CL49" s="426"/>
      <c r="CM49" s="426"/>
      <c r="CN49" s="426"/>
      <c r="CO49" s="426"/>
      <c r="CP49" s="99"/>
      <c r="CQ49" s="95">
        <f t="shared" si="8"/>
        <v>0</v>
      </c>
      <c r="CR49" s="80"/>
      <c r="CS49" s="80"/>
      <c r="CT49" s="80"/>
      <c r="CU49" s="80"/>
      <c r="CV49" s="80"/>
      <c r="CW49" s="426"/>
      <c r="CX49" s="426"/>
      <c r="CY49" s="426"/>
      <c r="CZ49" s="426"/>
      <c r="DA49" s="426"/>
      <c r="DB49" s="99"/>
    </row>
    <row r="50" spans="1:106" hidden="1" x14ac:dyDescent="0.2">
      <c r="A50" s="129"/>
      <c r="B50" s="94"/>
      <c r="C50" s="119">
        <f t="shared" si="5"/>
        <v>0</v>
      </c>
      <c r="D50" s="80"/>
      <c r="E50" s="80"/>
      <c r="F50" s="80"/>
      <c r="G50" s="80"/>
      <c r="H50" s="80"/>
      <c r="I50" s="80"/>
      <c r="J50" s="80"/>
      <c r="K50" s="80"/>
      <c r="L50" s="80"/>
      <c r="M50" s="80"/>
      <c r="N50" s="80"/>
      <c r="O50" s="80"/>
      <c r="P50" s="80"/>
      <c r="Q50" s="80"/>
      <c r="R50" s="80"/>
      <c r="S50" s="80"/>
      <c r="T50" s="80"/>
      <c r="U50" s="80"/>
      <c r="V50" s="80"/>
      <c r="W50" s="426"/>
      <c r="X50" s="426"/>
      <c r="Y50" s="426"/>
      <c r="Z50" s="426"/>
      <c r="AA50" s="426"/>
      <c r="AB50" s="426"/>
      <c r="AC50" s="426"/>
      <c r="AD50" s="426"/>
      <c r="AE50" s="426"/>
      <c r="AF50" s="426"/>
      <c r="AG50" s="426"/>
      <c r="AH50" s="426"/>
      <c r="AI50" s="426"/>
      <c r="AJ50" s="426"/>
      <c r="AK50" s="426"/>
      <c r="AL50" s="426"/>
      <c r="AM50" s="426"/>
      <c r="AN50" s="426"/>
      <c r="AO50" s="426"/>
      <c r="AP50" s="426"/>
      <c r="AQ50" s="119">
        <f t="shared" si="6"/>
        <v>0</v>
      </c>
      <c r="AR50" s="80"/>
      <c r="AS50" s="80"/>
      <c r="AT50" s="80"/>
      <c r="AU50" s="80"/>
      <c r="AV50" s="80"/>
      <c r="AW50" s="80"/>
      <c r="AX50" s="80"/>
      <c r="AY50" s="80"/>
      <c r="AZ50" s="80"/>
      <c r="BA50" s="80"/>
      <c r="BB50" s="80"/>
      <c r="BC50" s="80"/>
      <c r="BD50" s="80"/>
      <c r="BE50" s="80"/>
      <c r="BF50" s="80"/>
      <c r="BG50" s="80"/>
      <c r="BH50" s="80"/>
      <c r="BI50" s="80"/>
      <c r="BJ50" s="80"/>
      <c r="BK50" s="426"/>
      <c r="BL50" s="426"/>
      <c r="BM50" s="426"/>
      <c r="BN50" s="426"/>
      <c r="BO50" s="426"/>
      <c r="BP50" s="426"/>
      <c r="BQ50" s="426"/>
      <c r="BR50" s="426"/>
      <c r="BS50" s="426"/>
      <c r="BT50" s="426"/>
      <c r="BU50" s="426"/>
      <c r="BV50" s="426"/>
      <c r="BW50" s="426"/>
      <c r="BX50" s="426"/>
      <c r="BY50" s="426"/>
      <c r="BZ50" s="426"/>
      <c r="CA50" s="426"/>
      <c r="CB50" s="426"/>
      <c r="CC50" s="426"/>
      <c r="CD50" s="426"/>
      <c r="CE50" s="119">
        <f t="shared" si="7"/>
        <v>0</v>
      </c>
      <c r="CF50" s="80"/>
      <c r="CG50" s="80"/>
      <c r="CH50" s="80"/>
      <c r="CI50" s="80"/>
      <c r="CJ50" s="80"/>
      <c r="CK50" s="426"/>
      <c r="CL50" s="426"/>
      <c r="CM50" s="426"/>
      <c r="CN50" s="426"/>
      <c r="CO50" s="426"/>
      <c r="CP50" s="99"/>
      <c r="CQ50" s="95">
        <f t="shared" si="8"/>
        <v>0</v>
      </c>
      <c r="CR50" s="80"/>
      <c r="CS50" s="80"/>
      <c r="CT50" s="80"/>
      <c r="CU50" s="80"/>
      <c r="CV50" s="80"/>
      <c r="CW50" s="426"/>
      <c r="CX50" s="426"/>
      <c r="CY50" s="426"/>
      <c r="CZ50" s="426"/>
      <c r="DA50" s="426"/>
      <c r="DB50" s="99"/>
    </row>
    <row r="51" spans="1:106" hidden="1" x14ac:dyDescent="0.2">
      <c r="A51" s="129"/>
      <c r="B51" s="94"/>
      <c r="C51" s="119">
        <f t="shared" si="5"/>
        <v>0</v>
      </c>
      <c r="D51" s="80"/>
      <c r="E51" s="80"/>
      <c r="F51" s="80"/>
      <c r="G51" s="80"/>
      <c r="H51" s="80"/>
      <c r="I51" s="80"/>
      <c r="J51" s="80"/>
      <c r="K51" s="80"/>
      <c r="L51" s="80"/>
      <c r="M51" s="80"/>
      <c r="N51" s="80"/>
      <c r="O51" s="80"/>
      <c r="P51" s="80"/>
      <c r="Q51" s="80"/>
      <c r="R51" s="80"/>
      <c r="S51" s="80"/>
      <c r="T51" s="80"/>
      <c r="U51" s="80"/>
      <c r="V51" s="80"/>
      <c r="W51" s="426"/>
      <c r="X51" s="426"/>
      <c r="Y51" s="426"/>
      <c r="Z51" s="426"/>
      <c r="AA51" s="426"/>
      <c r="AB51" s="426"/>
      <c r="AC51" s="426"/>
      <c r="AD51" s="426"/>
      <c r="AE51" s="426"/>
      <c r="AF51" s="426"/>
      <c r="AG51" s="426"/>
      <c r="AH51" s="426"/>
      <c r="AI51" s="426"/>
      <c r="AJ51" s="426"/>
      <c r="AK51" s="426"/>
      <c r="AL51" s="426"/>
      <c r="AM51" s="426"/>
      <c r="AN51" s="426"/>
      <c r="AO51" s="426"/>
      <c r="AP51" s="426"/>
      <c r="AQ51" s="119">
        <f t="shared" si="6"/>
        <v>0</v>
      </c>
      <c r="AR51" s="80"/>
      <c r="AS51" s="80"/>
      <c r="AT51" s="80"/>
      <c r="AU51" s="80"/>
      <c r="AV51" s="80"/>
      <c r="AW51" s="80"/>
      <c r="AX51" s="80"/>
      <c r="AY51" s="80"/>
      <c r="AZ51" s="80"/>
      <c r="BA51" s="80"/>
      <c r="BB51" s="80"/>
      <c r="BC51" s="80"/>
      <c r="BD51" s="80"/>
      <c r="BE51" s="80"/>
      <c r="BF51" s="80"/>
      <c r="BG51" s="80"/>
      <c r="BH51" s="80"/>
      <c r="BI51" s="80"/>
      <c r="BJ51" s="80"/>
      <c r="BK51" s="426"/>
      <c r="BL51" s="426"/>
      <c r="BM51" s="426"/>
      <c r="BN51" s="426"/>
      <c r="BO51" s="426"/>
      <c r="BP51" s="426"/>
      <c r="BQ51" s="426"/>
      <c r="BR51" s="426"/>
      <c r="BS51" s="426"/>
      <c r="BT51" s="426"/>
      <c r="BU51" s="426"/>
      <c r="BV51" s="426"/>
      <c r="BW51" s="426"/>
      <c r="BX51" s="426"/>
      <c r="BY51" s="426"/>
      <c r="BZ51" s="426"/>
      <c r="CA51" s="426"/>
      <c r="CB51" s="426"/>
      <c r="CC51" s="426"/>
      <c r="CD51" s="426"/>
      <c r="CE51" s="119">
        <f t="shared" si="7"/>
        <v>0</v>
      </c>
      <c r="CF51" s="80"/>
      <c r="CG51" s="80"/>
      <c r="CH51" s="80"/>
      <c r="CI51" s="80"/>
      <c r="CJ51" s="80"/>
      <c r="CK51" s="426"/>
      <c r="CL51" s="426"/>
      <c r="CM51" s="426"/>
      <c r="CN51" s="426"/>
      <c r="CO51" s="426"/>
      <c r="CP51" s="99"/>
      <c r="CQ51" s="95">
        <f t="shared" si="8"/>
        <v>0</v>
      </c>
      <c r="CR51" s="80"/>
      <c r="CS51" s="80"/>
      <c r="CT51" s="80"/>
      <c r="CU51" s="80"/>
      <c r="CV51" s="80"/>
      <c r="CW51" s="426"/>
      <c r="CX51" s="426"/>
      <c r="CY51" s="426"/>
      <c r="CZ51" s="426"/>
      <c r="DA51" s="426"/>
      <c r="DB51" s="99"/>
    </row>
    <row r="52" spans="1:106" hidden="1" x14ac:dyDescent="0.2">
      <c r="A52" s="129"/>
      <c r="B52" s="94"/>
      <c r="C52" s="119">
        <f t="shared" si="5"/>
        <v>0</v>
      </c>
      <c r="D52" s="80"/>
      <c r="E52" s="80"/>
      <c r="F52" s="80"/>
      <c r="G52" s="80"/>
      <c r="H52" s="80"/>
      <c r="I52" s="80"/>
      <c r="J52" s="80"/>
      <c r="K52" s="80"/>
      <c r="L52" s="80"/>
      <c r="M52" s="80"/>
      <c r="N52" s="80"/>
      <c r="O52" s="80"/>
      <c r="P52" s="80"/>
      <c r="Q52" s="80"/>
      <c r="R52" s="80"/>
      <c r="S52" s="80"/>
      <c r="T52" s="80"/>
      <c r="U52" s="80"/>
      <c r="V52" s="80"/>
      <c r="W52" s="426"/>
      <c r="X52" s="426"/>
      <c r="Y52" s="426"/>
      <c r="Z52" s="426"/>
      <c r="AA52" s="426"/>
      <c r="AB52" s="426"/>
      <c r="AC52" s="426"/>
      <c r="AD52" s="426"/>
      <c r="AE52" s="426"/>
      <c r="AF52" s="426"/>
      <c r="AG52" s="426"/>
      <c r="AH52" s="426"/>
      <c r="AI52" s="426"/>
      <c r="AJ52" s="426"/>
      <c r="AK52" s="426"/>
      <c r="AL52" s="426"/>
      <c r="AM52" s="426"/>
      <c r="AN52" s="426"/>
      <c r="AO52" s="426"/>
      <c r="AP52" s="426"/>
      <c r="AQ52" s="119">
        <f t="shared" si="6"/>
        <v>0</v>
      </c>
      <c r="AR52" s="80"/>
      <c r="AS52" s="80"/>
      <c r="AT52" s="80"/>
      <c r="AU52" s="80"/>
      <c r="AV52" s="80"/>
      <c r="AW52" s="80"/>
      <c r="AX52" s="80"/>
      <c r="AY52" s="80"/>
      <c r="AZ52" s="80"/>
      <c r="BA52" s="80"/>
      <c r="BB52" s="80"/>
      <c r="BC52" s="80"/>
      <c r="BD52" s="80"/>
      <c r="BE52" s="80"/>
      <c r="BF52" s="80"/>
      <c r="BG52" s="80"/>
      <c r="BH52" s="80"/>
      <c r="BI52" s="80"/>
      <c r="BJ52" s="80"/>
      <c r="BK52" s="426"/>
      <c r="BL52" s="426"/>
      <c r="BM52" s="426"/>
      <c r="BN52" s="426"/>
      <c r="BO52" s="426"/>
      <c r="BP52" s="426"/>
      <c r="BQ52" s="426"/>
      <c r="BR52" s="426"/>
      <c r="BS52" s="426"/>
      <c r="BT52" s="426"/>
      <c r="BU52" s="426"/>
      <c r="BV52" s="426"/>
      <c r="BW52" s="426"/>
      <c r="BX52" s="426"/>
      <c r="BY52" s="426"/>
      <c r="BZ52" s="426"/>
      <c r="CA52" s="426"/>
      <c r="CB52" s="426"/>
      <c r="CC52" s="426"/>
      <c r="CD52" s="426"/>
      <c r="CE52" s="119">
        <f t="shared" si="7"/>
        <v>0</v>
      </c>
      <c r="CF52" s="80"/>
      <c r="CG52" s="80"/>
      <c r="CH52" s="80"/>
      <c r="CI52" s="80"/>
      <c r="CJ52" s="80"/>
      <c r="CK52" s="426"/>
      <c r="CL52" s="426"/>
      <c r="CM52" s="426"/>
      <c r="CN52" s="426"/>
      <c r="CO52" s="426"/>
      <c r="CP52" s="99"/>
      <c r="CQ52" s="95">
        <f t="shared" si="8"/>
        <v>0</v>
      </c>
      <c r="CR52" s="80"/>
      <c r="CS52" s="80"/>
      <c r="CT52" s="80"/>
      <c r="CU52" s="80"/>
      <c r="CV52" s="80"/>
      <c r="CW52" s="426"/>
      <c r="CX52" s="426"/>
      <c r="CY52" s="426"/>
      <c r="CZ52" s="426"/>
      <c r="DA52" s="426"/>
      <c r="DB52" s="99"/>
    </row>
    <row r="53" spans="1:106" hidden="1" x14ac:dyDescent="0.2">
      <c r="A53" s="129"/>
      <c r="B53" s="94"/>
      <c r="C53" s="119">
        <f t="shared" si="5"/>
        <v>0</v>
      </c>
      <c r="D53" s="80"/>
      <c r="E53" s="80"/>
      <c r="F53" s="80"/>
      <c r="G53" s="80"/>
      <c r="H53" s="80"/>
      <c r="I53" s="80"/>
      <c r="J53" s="80"/>
      <c r="K53" s="80"/>
      <c r="L53" s="80"/>
      <c r="M53" s="80"/>
      <c r="N53" s="80"/>
      <c r="O53" s="80"/>
      <c r="P53" s="80"/>
      <c r="Q53" s="80"/>
      <c r="R53" s="80"/>
      <c r="S53" s="80"/>
      <c r="T53" s="80"/>
      <c r="U53" s="80"/>
      <c r="V53" s="80"/>
      <c r="W53" s="426"/>
      <c r="X53" s="426"/>
      <c r="Y53" s="426"/>
      <c r="Z53" s="426"/>
      <c r="AA53" s="426"/>
      <c r="AB53" s="426"/>
      <c r="AC53" s="426"/>
      <c r="AD53" s="426"/>
      <c r="AE53" s="426"/>
      <c r="AF53" s="426"/>
      <c r="AG53" s="426"/>
      <c r="AH53" s="426"/>
      <c r="AI53" s="426"/>
      <c r="AJ53" s="426"/>
      <c r="AK53" s="426"/>
      <c r="AL53" s="426"/>
      <c r="AM53" s="426"/>
      <c r="AN53" s="426"/>
      <c r="AO53" s="426"/>
      <c r="AP53" s="426"/>
      <c r="AQ53" s="119">
        <f t="shared" si="6"/>
        <v>0</v>
      </c>
      <c r="AR53" s="80"/>
      <c r="AS53" s="80"/>
      <c r="AT53" s="80"/>
      <c r="AU53" s="80"/>
      <c r="AV53" s="80"/>
      <c r="AW53" s="80"/>
      <c r="AX53" s="80"/>
      <c r="AY53" s="80"/>
      <c r="AZ53" s="80"/>
      <c r="BA53" s="80"/>
      <c r="BB53" s="80"/>
      <c r="BC53" s="80"/>
      <c r="BD53" s="80"/>
      <c r="BE53" s="80"/>
      <c r="BF53" s="80"/>
      <c r="BG53" s="80"/>
      <c r="BH53" s="80"/>
      <c r="BI53" s="80"/>
      <c r="BJ53" s="80"/>
      <c r="BK53" s="426"/>
      <c r="BL53" s="426"/>
      <c r="BM53" s="426"/>
      <c r="BN53" s="426"/>
      <c r="BO53" s="426"/>
      <c r="BP53" s="426"/>
      <c r="BQ53" s="426"/>
      <c r="BR53" s="426"/>
      <c r="BS53" s="426"/>
      <c r="BT53" s="426"/>
      <c r="BU53" s="426"/>
      <c r="BV53" s="426"/>
      <c r="BW53" s="426"/>
      <c r="BX53" s="426"/>
      <c r="BY53" s="426"/>
      <c r="BZ53" s="426"/>
      <c r="CA53" s="426"/>
      <c r="CB53" s="426"/>
      <c r="CC53" s="426"/>
      <c r="CD53" s="426"/>
      <c r="CE53" s="119">
        <f t="shared" si="7"/>
        <v>0</v>
      </c>
      <c r="CF53" s="80"/>
      <c r="CG53" s="80"/>
      <c r="CH53" s="80"/>
      <c r="CI53" s="80"/>
      <c r="CJ53" s="80"/>
      <c r="CK53" s="426"/>
      <c r="CL53" s="426"/>
      <c r="CM53" s="426"/>
      <c r="CN53" s="426"/>
      <c r="CO53" s="426"/>
      <c r="CP53" s="99"/>
      <c r="CQ53" s="95">
        <f t="shared" si="8"/>
        <v>0</v>
      </c>
      <c r="CR53" s="80"/>
      <c r="CS53" s="80"/>
      <c r="CT53" s="80"/>
      <c r="CU53" s="80"/>
      <c r="CV53" s="80"/>
      <c r="CW53" s="426"/>
      <c r="CX53" s="426"/>
      <c r="CY53" s="426"/>
      <c r="CZ53" s="426"/>
      <c r="DA53" s="426"/>
      <c r="DB53" s="99"/>
    </row>
    <row r="54" spans="1:106" hidden="1" x14ac:dyDescent="0.2">
      <c r="A54" s="129"/>
      <c r="B54" s="94"/>
      <c r="C54" s="119">
        <f t="shared" si="5"/>
        <v>0</v>
      </c>
      <c r="D54" s="80"/>
      <c r="E54" s="80"/>
      <c r="F54" s="80"/>
      <c r="G54" s="80"/>
      <c r="H54" s="80"/>
      <c r="I54" s="80"/>
      <c r="J54" s="80"/>
      <c r="K54" s="80"/>
      <c r="L54" s="80"/>
      <c r="M54" s="80"/>
      <c r="N54" s="80"/>
      <c r="O54" s="80"/>
      <c r="P54" s="80"/>
      <c r="Q54" s="80"/>
      <c r="R54" s="80"/>
      <c r="S54" s="80"/>
      <c r="T54" s="80"/>
      <c r="U54" s="80"/>
      <c r="V54" s="80"/>
      <c r="W54" s="426"/>
      <c r="X54" s="426"/>
      <c r="Y54" s="426"/>
      <c r="Z54" s="426"/>
      <c r="AA54" s="426"/>
      <c r="AB54" s="426"/>
      <c r="AC54" s="426"/>
      <c r="AD54" s="426"/>
      <c r="AE54" s="426"/>
      <c r="AF54" s="426"/>
      <c r="AG54" s="426"/>
      <c r="AH54" s="426"/>
      <c r="AI54" s="426"/>
      <c r="AJ54" s="426"/>
      <c r="AK54" s="426"/>
      <c r="AL54" s="426"/>
      <c r="AM54" s="426"/>
      <c r="AN54" s="426"/>
      <c r="AO54" s="426"/>
      <c r="AP54" s="426"/>
      <c r="AQ54" s="119">
        <f t="shared" si="6"/>
        <v>0</v>
      </c>
      <c r="AR54" s="80"/>
      <c r="AS54" s="80"/>
      <c r="AT54" s="80"/>
      <c r="AU54" s="80"/>
      <c r="AV54" s="80"/>
      <c r="AW54" s="80"/>
      <c r="AX54" s="80"/>
      <c r="AY54" s="80"/>
      <c r="AZ54" s="80"/>
      <c r="BA54" s="80"/>
      <c r="BB54" s="80"/>
      <c r="BC54" s="80"/>
      <c r="BD54" s="80"/>
      <c r="BE54" s="80"/>
      <c r="BF54" s="80"/>
      <c r="BG54" s="80"/>
      <c r="BH54" s="80"/>
      <c r="BI54" s="80"/>
      <c r="BJ54" s="80"/>
      <c r="BK54" s="426"/>
      <c r="BL54" s="426"/>
      <c r="BM54" s="426"/>
      <c r="BN54" s="426"/>
      <c r="BO54" s="426"/>
      <c r="BP54" s="426"/>
      <c r="BQ54" s="426"/>
      <c r="BR54" s="426"/>
      <c r="BS54" s="426"/>
      <c r="BT54" s="426"/>
      <c r="BU54" s="426"/>
      <c r="BV54" s="426"/>
      <c r="BW54" s="426"/>
      <c r="BX54" s="426"/>
      <c r="BY54" s="426"/>
      <c r="BZ54" s="426"/>
      <c r="CA54" s="426"/>
      <c r="CB54" s="426"/>
      <c r="CC54" s="426"/>
      <c r="CD54" s="426"/>
      <c r="CE54" s="119">
        <f t="shared" si="7"/>
        <v>0</v>
      </c>
      <c r="CF54" s="80"/>
      <c r="CG54" s="80"/>
      <c r="CH54" s="80"/>
      <c r="CI54" s="80"/>
      <c r="CJ54" s="80"/>
      <c r="CK54" s="426"/>
      <c r="CL54" s="426"/>
      <c r="CM54" s="426"/>
      <c r="CN54" s="426"/>
      <c r="CO54" s="426"/>
      <c r="CP54" s="99"/>
      <c r="CQ54" s="95">
        <f t="shared" si="8"/>
        <v>0</v>
      </c>
      <c r="CR54" s="80"/>
      <c r="CS54" s="80"/>
      <c r="CT54" s="80"/>
      <c r="CU54" s="80"/>
      <c r="CV54" s="80"/>
      <c r="CW54" s="426"/>
      <c r="CX54" s="426"/>
      <c r="CY54" s="426"/>
      <c r="CZ54" s="426"/>
      <c r="DA54" s="426"/>
      <c r="DB54" s="99"/>
    </row>
    <row r="55" spans="1:106" hidden="1" x14ac:dyDescent="0.2">
      <c r="A55" s="129"/>
      <c r="B55" s="94"/>
      <c r="C55" s="119">
        <f t="shared" si="5"/>
        <v>0</v>
      </c>
      <c r="D55" s="80"/>
      <c r="E55" s="80"/>
      <c r="F55" s="80"/>
      <c r="G55" s="80"/>
      <c r="H55" s="80"/>
      <c r="I55" s="80"/>
      <c r="J55" s="80"/>
      <c r="K55" s="80"/>
      <c r="L55" s="80"/>
      <c r="M55" s="80"/>
      <c r="N55" s="80"/>
      <c r="O55" s="80"/>
      <c r="P55" s="80"/>
      <c r="Q55" s="80"/>
      <c r="R55" s="80"/>
      <c r="S55" s="80"/>
      <c r="T55" s="80"/>
      <c r="U55" s="80"/>
      <c r="V55" s="80"/>
      <c r="W55" s="426"/>
      <c r="X55" s="426"/>
      <c r="Y55" s="426"/>
      <c r="Z55" s="426"/>
      <c r="AA55" s="426"/>
      <c r="AB55" s="426"/>
      <c r="AC55" s="426"/>
      <c r="AD55" s="426"/>
      <c r="AE55" s="426"/>
      <c r="AF55" s="426"/>
      <c r="AG55" s="426"/>
      <c r="AH55" s="426"/>
      <c r="AI55" s="426"/>
      <c r="AJ55" s="426"/>
      <c r="AK55" s="426"/>
      <c r="AL55" s="426"/>
      <c r="AM55" s="426"/>
      <c r="AN55" s="426"/>
      <c r="AO55" s="426"/>
      <c r="AP55" s="426"/>
      <c r="AQ55" s="119">
        <f t="shared" si="6"/>
        <v>0</v>
      </c>
      <c r="AR55" s="80"/>
      <c r="AS55" s="80"/>
      <c r="AT55" s="80"/>
      <c r="AU55" s="80"/>
      <c r="AV55" s="80"/>
      <c r="AW55" s="80"/>
      <c r="AX55" s="80"/>
      <c r="AY55" s="80"/>
      <c r="AZ55" s="80"/>
      <c r="BA55" s="80"/>
      <c r="BB55" s="80"/>
      <c r="BC55" s="80"/>
      <c r="BD55" s="80"/>
      <c r="BE55" s="80"/>
      <c r="BF55" s="80"/>
      <c r="BG55" s="80"/>
      <c r="BH55" s="80"/>
      <c r="BI55" s="80"/>
      <c r="BJ55" s="80"/>
      <c r="BK55" s="426"/>
      <c r="BL55" s="426"/>
      <c r="BM55" s="426"/>
      <c r="BN55" s="426"/>
      <c r="BO55" s="426"/>
      <c r="BP55" s="426"/>
      <c r="BQ55" s="426"/>
      <c r="BR55" s="426"/>
      <c r="BS55" s="426"/>
      <c r="BT55" s="426"/>
      <c r="BU55" s="426"/>
      <c r="BV55" s="426"/>
      <c r="BW55" s="426"/>
      <c r="BX55" s="426"/>
      <c r="BY55" s="426"/>
      <c r="BZ55" s="426"/>
      <c r="CA55" s="426"/>
      <c r="CB55" s="426"/>
      <c r="CC55" s="426"/>
      <c r="CD55" s="426"/>
      <c r="CE55" s="119">
        <f t="shared" si="7"/>
        <v>0</v>
      </c>
      <c r="CF55" s="80"/>
      <c r="CG55" s="80"/>
      <c r="CH55" s="80"/>
      <c r="CI55" s="80"/>
      <c r="CJ55" s="80"/>
      <c r="CK55" s="426"/>
      <c r="CL55" s="426"/>
      <c r="CM55" s="426"/>
      <c r="CN55" s="426"/>
      <c r="CO55" s="426"/>
      <c r="CP55" s="99"/>
      <c r="CQ55" s="95">
        <f t="shared" si="8"/>
        <v>0</v>
      </c>
      <c r="CR55" s="80"/>
      <c r="CS55" s="80"/>
      <c r="CT55" s="80"/>
      <c r="CU55" s="80"/>
      <c r="CV55" s="80"/>
      <c r="CW55" s="426"/>
      <c r="CX55" s="426"/>
      <c r="CY55" s="426"/>
      <c r="CZ55" s="426"/>
      <c r="DA55" s="426"/>
      <c r="DB55" s="99"/>
    </row>
    <row r="56" spans="1:106" hidden="1" x14ac:dyDescent="0.2">
      <c r="A56" s="129"/>
      <c r="B56" s="94"/>
      <c r="C56" s="119">
        <f t="shared" si="5"/>
        <v>0</v>
      </c>
      <c r="D56" s="80"/>
      <c r="E56" s="80"/>
      <c r="F56" s="80"/>
      <c r="G56" s="80"/>
      <c r="H56" s="80"/>
      <c r="I56" s="80"/>
      <c r="J56" s="80"/>
      <c r="K56" s="80"/>
      <c r="L56" s="80"/>
      <c r="M56" s="80"/>
      <c r="N56" s="80"/>
      <c r="O56" s="80"/>
      <c r="P56" s="80"/>
      <c r="Q56" s="80"/>
      <c r="R56" s="80"/>
      <c r="S56" s="80"/>
      <c r="T56" s="80"/>
      <c r="U56" s="80"/>
      <c r="V56" s="80"/>
      <c r="W56" s="426"/>
      <c r="X56" s="426"/>
      <c r="Y56" s="426"/>
      <c r="Z56" s="426"/>
      <c r="AA56" s="426"/>
      <c r="AB56" s="426"/>
      <c r="AC56" s="426"/>
      <c r="AD56" s="426"/>
      <c r="AE56" s="426"/>
      <c r="AF56" s="426"/>
      <c r="AG56" s="426"/>
      <c r="AH56" s="426"/>
      <c r="AI56" s="426"/>
      <c r="AJ56" s="426"/>
      <c r="AK56" s="426"/>
      <c r="AL56" s="426"/>
      <c r="AM56" s="426"/>
      <c r="AN56" s="426"/>
      <c r="AO56" s="426"/>
      <c r="AP56" s="426"/>
      <c r="AQ56" s="119">
        <f t="shared" si="6"/>
        <v>0</v>
      </c>
      <c r="AR56" s="80"/>
      <c r="AS56" s="80"/>
      <c r="AT56" s="80"/>
      <c r="AU56" s="80"/>
      <c r="AV56" s="80"/>
      <c r="AW56" s="80"/>
      <c r="AX56" s="80"/>
      <c r="AY56" s="80"/>
      <c r="AZ56" s="80"/>
      <c r="BA56" s="80"/>
      <c r="BB56" s="80"/>
      <c r="BC56" s="80"/>
      <c r="BD56" s="80"/>
      <c r="BE56" s="80"/>
      <c r="BF56" s="80"/>
      <c r="BG56" s="80"/>
      <c r="BH56" s="80"/>
      <c r="BI56" s="80"/>
      <c r="BJ56" s="80"/>
      <c r="BK56" s="426"/>
      <c r="BL56" s="426"/>
      <c r="BM56" s="426"/>
      <c r="BN56" s="426"/>
      <c r="BO56" s="426"/>
      <c r="BP56" s="426"/>
      <c r="BQ56" s="426"/>
      <c r="BR56" s="426"/>
      <c r="BS56" s="426"/>
      <c r="BT56" s="426"/>
      <c r="BU56" s="426"/>
      <c r="BV56" s="426"/>
      <c r="BW56" s="426"/>
      <c r="BX56" s="426"/>
      <c r="BY56" s="426"/>
      <c r="BZ56" s="426"/>
      <c r="CA56" s="426"/>
      <c r="CB56" s="426"/>
      <c r="CC56" s="426"/>
      <c r="CD56" s="426"/>
      <c r="CE56" s="119">
        <f t="shared" si="7"/>
        <v>0</v>
      </c>
      <c r="CF56" s="80"/>
      <c r="CG56" s="80"/>
      <c r="CH56" s="80"/>
      <c r="CI56" s="80"/>
      <c r="CJ56" s="80"/>
      <c r="CK56" s="426"/>
      <c r="CL56" s="426"/>
      <c r="CM56" s="426"/>
      <c r="CN56" s="426"/>
      <c r="CO56" s="426"/>
      <c r="CP56" s="99"/>
      <c r="CQ56" s="95">
        <f t="shared" si="8"/>
        <v>0</v>
      </c>
      <c r="CR56" s="80"/>
      <c r="CS56" s="80"/>
      <c r="CT56" s="80"/>
      <c r="CU56" s="80"/>
      <c r="CV56" s="80"/>
      <c r="CW56" s="426"/>
      <c r="CX56" s="426"/>
      <c r="CY56" s="426"/>
      <c r="CZ56" s="426"/>
      <c r="DA56" s="426"/>
      <c r="DB56" s="99"/>
    </row>
    <row r="57" spans="1:106" hidden="1" x14ac:dyDescent="0.2">
      <c r="A57" s="129"/>
      <c r="B57" s="94"/>
      <c r="C57" s="119">
        <f t="shared" si="5"/>
        <v>0</v>
      </c>
      <c r="D57" s="80"/>
      <c r="E57" s="80"/>
      <c r="F57" s="80"/>
      <c r="G57" s="80"/>
      <c r="H57" s="80"/>
      <c r="I57" s="80"/>
      <c r="J57" s="80"/>
      <c r="K57" s="80"/>
      <c r="L57" s="80"/>
      <c r="M57" s="80"/>
      <c r="N57" s="80"/>
      <c r="O57" s="80"/>
      <c r="P57" s="80"/>
      <c r="Q57" s="80"/>
      <c r="R57" s="80"/>
      <c r="S57" s="80"/>
      <c r="T57" s="80"/>
      <c r="U57" s="80"/>
      <c r="V57" s="80"/>
      <c r="W57" s="426"/>
      <c r="X57" s="426"/>
      <c r="Y57" s="426"/>
      <c r="Z57" s="426"/>
      <c r="AA57" s="426"/>
      <c r="AB57" s="426"/>
      <c r="AC57" s="426"/>
      <c r="AD57" s="426"/>
      <c r="AE57" s="426"/>
      <c r="AF57" s="426"/>
      <c r="AG57" s="426"/>
      <c r="AH57" s="426"/>
      <c r="AI57" s="426"/>
      <c r="AJ57" s="426"/>
      <c r="AK57" s="426"/>
      <c r="AL57" s="426"/>
      <c r="AM57" s="426"/>
      <c r="AN57" s="426"/>
      <c r="AO57" s="426"/>
      <c r="AP57" s="426"/>
      <c r="AQ57" s="119">
        <f t="shared" si="6"/>
        <v>0</v>
      </c>
      <c r="AR57" s="80"/>
      <c r="AS57" s="80"/>
      <c r="AT57" s="80"/>
      <c r="AU57" s="80"/>
      <c r="AV57" s="80"/>
      <c r="AW57" s="80"/>
      <c r="AX57" s="80"/>
      <c r="AY57" s="80"/>
      <c r="AZ57" s="80"/>
      <c r="BA57" s="80"/>
      <c r="BB57" s="80"/>
      <c r="BC57" s="80"/>
      <c r="BD57" s="80"/>
      <c r="BE57" s="80"/>
      <c r="BF57" s="80"/>
      <c r="BG57" s="80"/>
      <c r="BH57" s="80"/>
      <c r="BI57" s="80"/>
      <c r="BJ57" s="80"/>
      <c r="BK57" s="426"/>
      <c r="BL57" s="426"/>
      <c r="BM57" s="426"/>
      <c r="BN57" s="426"/>
      <c r="BO57" s="426"/>
      <c r="BP57" s="426"/>
      <c r="BQ57" s="426"/>
      <c r="BR57" s="426"/>
      <c r="BS57" s="426"/>
      <c r="BT57" s="426"/>
      <c r="BU57" s="426"/>
      <c r="BV57" s="426"/>
      <c r="BW57" s="426"/>
      <c r="BX57" s="426"/>
      <c r="BY57" s="426"/>
      <c r="BZ57" s="426"/>
      <c r="CA57" s="426"/>
      <c r="CB57" s="426"/>
      <c r="CC57" s="426"/>
      <c r="CD57" s="426"/>
      <c r="CE57" s="119">
        <f t="shared" si="7"/>
        <v>0</v>
      </c>
      <c r="CF57" s="80"/>
      <c r="CG57" s="80"/>
      <c r="CH57" s="80"/>
      <c r="CI57" s="80"/>
      <c r="CJ57" s="80"/>
      <c r="CK57" s="426"/>
      <c r="CL57" s="426"/>
      <c r="CM57" s="426"/>
      <c r="CN57" s="426"/>
      <c r="CO57" s="426"/>
      <c r="CP57" s="99"/>
      <c r="CQ57" s="95">
        <f t="shared" si="8"/>
        <v>0</v>
      </c>
      <c r="CR57" s="80"/>
      <c r="CS57" s="80"/>
      <c r="CT57" s="80"/>
      <c r="CU57" s="80"/>
      <c r="CV57" s="80"/>
      <c r="CW57" s="426"/>
      <c r="CX57" s="426"/>
      <c r="CY57" s="426"/>
      <c r="CZ57" s="426"/>
      <c r="DA57" s="426"/>
      <c r="DB57" s="99"/>
    </row>
    <row r="58" spans="1:106" hidden="1" x14ac:dyDescent="0.2">
      <c r="A58" s="129"/>
      <c r="B58" s="94"/>
      <c r="C58" s="119">
        <f t="shared" si="5"/>
        <v>0</v>
      </c>
      <c r="D58" s="80"/>
      <c r="E58" s="80"/>
      <c r="F58" s="80"/>
      <c r="G58" s="80"/>
      <c r="H58" s="80"/>
      <c r="I58" s="80"/>
      <c r="J58" s="80"/>
      <c r="K58" s="80"/>
      <c r="L58" s="80"/>
      <c r="M58" s="80"/>
      <c r="N58" s="80"/>
      <c r="O58" s="80"/>
      <c r="P58" s="80"/>
      <c r="Q58" s="80"/>
      <c r="R58" s="80"/>
      <c r="S58" s="80"/>
      <c r="T58" s="80"/>
      <c r="U58" s="80"/>
      <c r="V58" s="80"/>
      <c r="W58" s="426"/>
      <c r="X58" s="426"/>
      <c r="Y58" s="426"/>
      <c r="Z58" s="426"/>
      <c r="AA58" s="426"/>
      <c r="AB58" s="426"/>
      <c r="AC58" s="426"/>
      <c r="AD58" s="426"/>
      <c r="AE58" s="426"/>
      <c r="AF58" s="426"/>
      <c r="AG58" s="426"/>
      <c r="AH58" s="426"/>
      <c r="AI58" s="426"/>
      <c r="AJ58" s="426"/>
      <c r="AK58" s="426"/>
      <c r="AL58" s="426"/>
      <c r="AM58" s="426"/>
      <c r="AN58" s="426"/>
      <c r="AO58" s="426"/>
      <c r="AP58" s="426"/>
      <c r="AQ58" s="119">
        <f t="shared" si="6"/>
        <v>0</v>
      </c>
      <c r="AR58" s="80"/>
      <c r="AS58" s="80"/>
      <c r="AT58" s="80"/>
      <c r="AU58" s="80"/>
      <c r="AV58" s="80"/>
      <c r="AW58" s="80"/>
      <c r="AX58" s="80"/>
      <c r="AY58" s="80"/>
      <c r="AZ58" s="80"/>
      <c r="BA58" s="80"/>
      <c r="BB58" s="80"/>
      <c r="BC58" s="80"/>
      <c r="BD58" s="80"/>
      <c r="BE58" s="80"/>
      <c r="BF58" s="80"/>
      <c r="BG58" s="80"/>
      <c r="BH58" s="80"/>
      <c r="BI58" s="80"/>
      <c r="BJ58" s="80"/>
      <c r="BK58" s="426"/>
      <c r="BL58" s="426"/>
      <c r="BM58" s="426"/>
      <c r="BN58" s="426"/>
      <c r="BO58" s="426"/>
      <c r="BP58" s="426"/>
      <c r="BQ58" s="426"/>
      <c r="BR58" s="426"/>
      <c r="BS58" s="426"/>
      <c r="BT58" s="426"/>
      <c r="BU58" s="426"/>
      <c r="BV58" s="426"/>
      <c r="BW58" s="426"/>
      <c r="BX58" s="426"/>
      <c r="BY58" s="426"/>
      <c r="BZ58" s="426"/>
      <c r="CA58" s="426"/>
      <c r="CB58" s="426"/>
      <c r="CC58" s="426"/>
      <c r="CD58" s="426"/>
      <c r="CE58" s="119">
        <f t="shared" si="7"/>
        <v>0</v>
      </c>
      <c r="CF58" s="80"/>
      <c r="CG58" s="80"/>
      <c r="CH58" s="80"/>
      <c r="CI58" s="80"/>
      <c r="CJ58" s="80"/>
      <c r="CK58" s="426"/>
      <c r="CL58" s="426"/>
      <c r="CM58" s="426"/>
      <c r="CN58" s="426"/>
      <c r="CO58" s="426"/>
      <c r="CP58" s="99"/>
      <c r="CQ58" s="95">
        <f t="shared" si="8"/>
        <v>0</v>
      </c>
      <c r="CR58" s="80"/>
      <c r="CS58" s="80"/>
      <c r="CT58" s="80"/>
      <c r="CU58" s="80"/>
      <c r="CV58" s="80"/>
      <c r="CW58" s="426"/>
      <c r="CX58" s="426"/>
      <c r="CY58" s="426"/>
      <c r="CZ58" s="426"/>
      <c r="DA58" s="426"/>
      <c r="DB58" s="99"/>
    </row>
    <row r="59" spans="1:106" hidden="1" x14ac:dyDescent="0.2">
      <c r="A59" s="129"/>
      <c r="B59" s="94"/>
      <c r="C59" s="119">
        <f t="shared" si="5"/>
        <v>0</v>
      </c>
      <c r="D59" s="80"/>
      <c r="E59" s="80"/>
      <c r="F59" s="80"/>
      <c r="G59" s="80"/>
      <c r="H59" s="80"/>
      <c r="I59" s="80"/>
      <c r="J59" s="80"/>
      <c r="K59" s="80"/>
      <c r="L59" s="80"/>
      <c r="M59" s="80"/>
      <c r="N59" s="80"/>
      <c r="O59" s="80"/>
      <c r="P59" s="80"/>
      <c r="Q59" s="80"/>
      <c r="R59" s="80"/>
      <c r="S59" s="80"/>
      <c r="T59" s="80"/>
      <c r="U59" s="80"/>
      <c r="V59" s="80"/>
      <c r="W59" s="426"/>
      <c r="X59" s="426"/>
      <c r="Y59" s="426"/>
      <c r="Z59" s="426"/>
      <c r="AA59" s="426"/>
      <c r="AB59" s="426"/>
      <c r="AC59" s="426"/>
      <c r="AD59" s="426"/>
      <c r="AE59" s="426"/>
      <c r="AF59" s="426"/>
      <c r="AG59" s="426"/>
      <c r="AH59" s="426"/>
      <c r="AI59" s="426"/>
      <c r="AJ59" s="426"/>
      <c r="AK59" s="426"/>
      <c r="AL59" s="426"/>
      <c r="AM59" s="426"/>
      <c r="AN59" s="426"/>
      <c r="AO59" s="426"/>
      <c r="AP59" s="426"/>
      <c r="AQ59" s="119">
        <f t="shared" si="6"/>
        <v>0</v>
      </c>
      <c r="AR59" s="80"/>
      <c r="AS59" s="80"/>
      <c r="AT59" s="80"/>
      <c r="AU59" s="80"/>
      <c r="AV59" s="80"/>
      <c r="AW59" s="80"/>
      <c r="AX59" s="80"/>
      <c r="AY59" s="80"/>
      <c r="AZ59" s="80"/>
      <c r="BA59" s="80"/>
      <c r="BB59" s="80"/>
      <c r="BC59" s="80"/>
      <c r="BD59" s="80"/>
      <c r="BE59" s="80"/>
      <c r="BF59" s="80"/>
      <c r="BG59" s="80"/>
      <c r="BH59" s="80"/>
      <c r="BI59" s="80"/>
      <c r="BJ59" s="80"/>
      <c r="BK59" s="426"/>
      <c r="BL59" s="426"/>
      <c r="BM59" s="426"/>
      <c r="BN59" s="426"/>
      <c r="BO59" s="426"/>
      <c r="BP59" s="426"/>
      <c r="BQ59" s="426"/>
      <c r="BR59" s="426"/>
      <c r="BS59" s="426"/>
      <c r="BT59" s="426"/>
      <c r="BU59" s="426"/>
      <c r="BV59" s="426"/>
      <c r="BW59" s="426"/>
      <c r="BX59" s="426"/>
      <c r="BY59" s="426"/>
      <c r="BZ59" s="426"/>
      <c r="CA59" s="426"/>
      <c r="CB59" s="426"/>
      <c r="CC59" s="426"/>
      <c r="CD59" s="426"/>
      <c r="CE59" s="119">
        <f t="shared" si="7"/>
        <v>0</v>
      </c>
      <c r="CF59" s="80"/>
      <c r="CG59" s="80"/>
      <c r="CH59" s="80"/>
      <c r="CI59" s="80"/>
      <c r="CJ59" s="80"/>
      <c r="CK59" s="426"/>
      <c r="CL59" s="426"/>
      <c r="CM59" s="426"/>
      <c r="CN59" s="426"/>
      <c r="CO59" s="426"/>
      <c r="CP59" s="99"/>
      <c r="CQ59" s="95">
        <f t="shared" si="8"/>
        <v>0</v>
      </c>
      <c r="CR59" s="80"/>
      <c r="CS59" s="80"/>
      <c r="CT59" s="80"/>
      <c r="CU59" s="80"/>
      <c r="CV59" s="80"/>
      <c r="CW59" s="426"/>
      <c r="CX59" s="426"/>
      <c r="CY59" s="426"/>
      <c r="CZ59" s="426"/>
      <c r="DA59" s="426"/>
      <c r="DB59" s="99"/>
    </row>
    <row r="60" spans="1:106" hidden="1" x14ac:dyDescent="0.2">
      <c r="A60" s="129"/>
      <c r="B60" s="94"/>
      <c r="C60" s="119">
        <f t="shared" si="5"/>
        <v>0</v>
      </c>
      <c r="D60" s="80"/>
      <c r="E60" s="80"/>
      <c r="F60" s="80"/>
      <c r="G60" s="80"/>
      <c r="H60" s="80"/>
      <c r="I60" s="80"/>
      <c r="J60" s="80"/>
      <c r="K60" s="80"/>
      <c r="L60" s="80"/>
      <c r="M60" s="80"/>
      <c r="N60" s="80"/>
      <c r="O60" s="80"/>
      <c r="P60" s="80"/>
      <c r="Q60" s="80"/>
      <c r="R60" s="80"/>
      <c r="S60" s="80"/>
      <c r="T60" s="80"/>
      <c r="U60" s="80"/>
      <c r="V60" s="80"/>
      <c r="W60" s="426"/>
      <c r="X60" s="426"/>
      <c r="Y60" s="426"/>
      <c r="Z60" s="426"/>
      <c r="AA60" s="426"/>
      <c r="AB60" s="426"/>
      <c r="AC60" s="426"/>
      <c r="AD60" s="426"/>
      <c r="AE60" s="426"/>
      <c r="AF60" s="426"/>
      <c r="AG60" s="426"/>
      <c r="AH60" s="426"/>
      <c r="AI60" s="426"/>
      <c r="AJ60" s="426"/>
      <c r="AK60" s="426"/>
      <c r="AL60" s="426"/>
      <c r="AM60" s="426"/>
      <c r="AN60" s="426"/>
      <c r="AO60" s="426"/>
      <c r="AP60" s="426"/>
      <c r="AQ60" s="119">
        <f t="shared" si="6"/>
        <v>0</v>
      </c>
      <c r="AR60" s="80"/>
      <c r="AS60" s="80"/>
      <c r="AT60" s="80"/>
      <c r="AU60" s="80"/>
      <c r="AV60" s="80"/>
      <c r="AW60" s="80"/>
      <c r="AX60" s="80"/>
      <c r="AY60" s="80"/>
      <c r="AZ60" s="80"/>
      <c r="BA60" s="80"/>
      <c r="BB60" s="80"/>
      <c r="BC60" s="80"/>
      <c r="BD60" s="80"/>
      <c r="BE60" s="80"/>
      <c r="BF60" s="80"/>
      <c r="BG60" s="80"/>
      <c r="BH60" s="80"/>
      <c r="BI60" s="80"/>
      <c r="BJ60" s="80"/>
      <c r="BK60" s="426"/>
      <c r="BL60" s="426"/>
      <c r="BM60" s="426"/>
      <c r="BN60" s="426"/>
      <c r="BO60" s="426"/>
      <c r="BP60" s="426"/>
      <c r="BQ60" s="426"/>
      <c r="BR60" s="426"/>
      <c r="BS60" s="426"/>
      <c r="BT60" s="426"/>
      <c r="BU60" s="426"/>
      <c r="BV60" s="426"/>
      <c r="BW60" s="426"/>
      <c r="BX60" s="426"/>
      <c r="BY60" s="426"/>
      <c r="BZ60" s="426"/>
      <c r="CA60" s="426"/>
      <c r="CB60" s="426"/>
      <c r="CC60" s="426"/>
      <c r="CD60" s="426"/>
      <c r="CE60" s="119">
        <f t="shared" si="7"/>
        <v>0</v>
      </c>
      <c r="CF60" s="80"/>
      <c r="CG60" s="80"/>
      <c r="CH60" s="80"/>
      <c r="CI60" s="80"/>
      <c r="CJ60" s="80"/>
      <c r="CK60" s="426"/>
      <c r="CL60" s="426"/>
      <c r="CM60" s="426"/>
      <c r="CN60" s="426"/>
      <c r="CO60" s="426"/>
      <c r="CP60" s="99"/>
      <c r="CQ60" s="95">
        <f t="shared" si="8"/>
        <v>0</v>
      </c>
      <c r="CR60" s="80"/>
      <c r="CS60" s="80"/>
      <c r="CT60" s="80"/>
      <c r="CU60" s="80"/>
      <c r="CV60" s="80"/>
      <c r="CW60" s="426"/>
      <c r="CX60" s="426"/>
      <c r="CY60" s="426"/>
      <c r="CZ60" s="426"/>
      <c r="DA60" s="426"/>
      <c r="DB60" s="99"/>
    </row>
    <row r="61" spans="1:106" hidden="1" x14ac:dyDescent="0.2">
      <c r="A61" s="129"/>
      <c r="B61" s="94"/>
      <c r="C61" s="119">
        <f t="shared" si="5"/>
        <v>0</v>
      </c>
      <c r="D61" s="80"/>
      <c r="E61" s="80"/>
      <c r="F61" s="80"/>
      <c r="G61" s="80"/>
      <c r="H61" s="80"/>
      <c r="I61" s="80"/>
      <c r="J61" s="80"/>
      <c r="K61" s="80"/>
      <c r="L61" s="80"/>
      <c r="M61" s="80"/>
      <c r="N61" s="80"/>
      <c r="O61" s="80"/>
      <c r="P61" s="80"/>
      <c r="Q61" s="80"/>
      <c r="R61" s="80"/>
      <c r="S61" s="80"/>
      <c r="T61" s="80"/>
      <c r="U61" s="80"/>
      <c r="V61" s="80"/>
      <c r="W61" s="426"/>
      <c r="X61" s="426"/>
      <c r="Y61" s="426"/>
      <c r="Z61" s="426"/>
      <c r="AA61" s="426"/>
      <c r="AB61" s="426"/>
      <c r="AC61" s="426"/>
      <c r="AD61" s="426"/>
      <c r="AE61" s="426"/>
      <c r="AF61" s="426"/>
      <c r="AG61" s="426"/>
      <c r="AH61" s="426"/>
      <c r="AI61" s="426"/>
      <c r="AJ61" s="426"/>
      <c r="AK61" s="426"/>
      <c r="AL61" s="426"/>
      <c r="AM61" s="426"/>
      <c r="AN61" s="426"/>
      <c r="AO61" s="426"/>
      <c r="AP61" s="426"/>
      <c r="AQ61" s="119">
        <f t="shared" si="6"/>
        <v>0</v>
      </c>
      <c r="AR61" s="80"/>
      <c r="AS61" s="80"/>
      <c r="AT61" s="80"/>
      <c r="AU61" s="80"/>
      <c r="AV61" s="80"/>
      <c r="AW61" s="80"/>
      <c r="AX61" s="80"/>
      <c r="AY61" s="80"/>
      <c r="AZ61" s="80"/>
      <c r="BA61" s="80"/>
      <c r="BB61" s="80"/>
      <c r="BC61" s="80"/>
      <c r="BD61" s="80"/>
      <c r="BE61" s="80"/>
      <c r="BF61" s="80"/>
      <c r="BG61" s="80"/>
      <c r="BH61" s="80"/>
      <c r="BI61" s="80"/>
      <c r="BJ61" s="80"/>
      <c r="BK61" s="426"/>
      <c r="BL61" s="426"/>
      <c r="BM61" s="426"/>
      <c r="BN61" s="426"/>
      <c r="BO61" s="426"/>
      <c r="BP61" s="426"/>
      <c r="BQ61" s="426"/>
      <c r="BR61" s="426"/>
      <c r="BS61" s="426"/>
      <c r="BT61" s="426"/>
      <c r="BU61" s="426"/>
      <c r="BV61" s="426"/>
      <c r="BW61" s="426"/>
      <c r="BX61" s="426"/>
      <c r="BY61" s="426"/>
      <c r="BZ61" s="426"/>
      <c r="CA61" s="426"/>
      <c r="CB61" s="426"/>
      <c r="CC61" s="426"/>
      <c r="CD61" s="426"/>
      <c r="CE61" s="119">
        <f t="shared" si="7"/>
        <v>0</v>
      </c>
      <c r="CF61" s="80"/>
      <c r="CG61" s="80"/>
      <c r="CH61" s="80"/>
      <c r="CI61" s="80"/>
      <c r="CJ61" s="80"/>
      <c r="CK61" s="426"/>
      <c r="CL61" s="426"/>
      <c r="CM61" s="426"/>
      <c r="CN61" s="426"/>
      <c r="CO61" s="426"/>
      <c r="CP61" s="99"/>
      <c r="CQ61" s="95">
        <f t="shared" si="8"/>
        <v>0</v>
      </c>
      <c r="CR61" s="80"/>
      <c r="CS61" s="80"/>
      <c r="CT61" s="80"/>
      <c r="CU61" s="80"/>
      <c r="CV61" s="80"/>
      <c r="CW61" s="426"/>
      <c r="CX61" s="426"/>
      <c r="CY61" s="426"/>
      <c r="CZ61" s="426"/>
      <c r="DA61" s="426"/>
      <c r="DB61" s="99"/>
    </row>
    <row r="62" spans="1:106" hidden="1" x14ac:dyDescent="0.2">
      <c r="A62" s="129"/>
      <c r="B62" s="94"/>
      <c r="C62" s="119">
        <f t="shared" si="5"/>
        <v>0</v>
      </c>
      <c r="D62" s="80"/>
      <c r="E62" s="80"/>
      <c r="F62" s="80"/>
      <c r="G62" s="80"/>
      <c r="H62" s="80"/>
      <c r="I62" s="80"/>
      <c r="J62" s="80"/>
      <c r="K62" s="80"/>
      <c r="L62" s="80"/>
      <c r="M62" s="80"/>
      <c r="N62" s="80"/>
      <c r="O62" s="80"/>
      <c r="P62" s="80"/>
      <c r="Q62" s="80"/>
      <c r="R62" s="80"/>
      <c r="S62" s="80"/>
      <c r="T62" s="80"/>
      <c r="U62" s="80"/>
      <c r="V62" s="80"/>
      <c r="W62" s="426"/>
      <c r="X62" s="426"/>
      <c r="Y62" s="426"/>
      <c r="Z62" s="426"/>
      <c r="AA62" s="426"/>
      <c r="AB62" s="426"/>
      <c r="AC62" s="426"/>
      <c r="AD62" s="426"/>
      <c r="AE62" s="426"/>
      <c r="AF62" s="426"/>
      <c r="AG62" s="426"/>
      <c r="AH62" s="426"/>
      <c r="AI62" s="426"/>
      <c r="AJ62" s="426"/>
      <c r="AK62" s="426"/>
      <c r="AL62" s="426"/>
      <c r="AM62" s="426"/>
      <c r="AN62" s="426"/>
      <c r="AO62" s="426"/>
      <c r="AP62" s="426"/>
      <c r="AQ62" s="119">
        <f t="shared" si="6"/>
        <v>0</v>
      </c>
      <c r="AR62" s="80"/>
      <c r="AS62" s="80"/>
      <c r="AT62" s="80"/>
      <c r="AU62" s="80"/>
      <c r="AV62" s="80"/>
      <c r="AW62" s="80"/>
      <c r="AX62" s="80"/>
      <c r="AY62" s="80"/>
      <c r="AZ62" s="80"/>
      <c r="BA62" s="80"/>
      <c r="BB62" s="80"/>
      <c r="BC62" s="80"/>
      <c r="BD62" s="80"/>
      <c r="BE62" s="80"/>
      <c r="BF62" s="80"/>
      <c r="BG62" s="80"/>
      <c r="BH62" s="80"/>
      <c r="BI62" s="80"/>
      <c r="BJ62" s="80"/>
      <c r="BK62" s="426"/>
      <c r="BL62" s="426"/>
      <c r="BM62" s="426"/>
      <c r="BN62" s="426"/>
      <c r="BO62" s="426"/>
      <c r="BP62" s="426"/>
      <c r="BQ62" s="426"/>
      <c r="BR62" s="426"/>
      <c r="BS62" s="426"/>
      <c r="BT62" s="426"/>
      <c r="BU62" s="426"/>
      <c r="BV62" s="426"/>
      <c r="BW62" s="426"/>
      <c r="BX62" s="426"/>
      <c r="BY62" s="426"/>
      <c r="BZ62" s="426"/>
      <c r="CA62" s="426"/>
      <c r="CB62" s="426"/>
      <c r="CC62" s="426"/>
      <c r="CD62" s="426"/>
      <c r="CE62" s="119">
        <f t="shared" si="7"/>
        <v>0</v>
      </c>
      <c r="CF62" s="80"/>
      <c r="CG62" s="80"/>
      <c r="CH62" s="80"/>
      <c r="CI62" s="80"/>
      <c r="CJ62" s="80"/>
      <c r="CK62" s="426"/>
      <c r="CL62" s="426"/>
      <c r="CM62" s="426"/>
      <c r="CN62" s="426"/>
      <c r="CO62" s="426"/>
      <c r="CP62" s="99"/>
      <c r="CQ62" s="95">
        <f t="shared" si="8"/>
        <v>0</v>
      </c>
      <c r="CR62" s="80"/>
      <c r="CS62" s="80"/>
      <c r="CT62" s="80"/>
      <c r="CU62" s="80"/>
      <c r="CV62" s="80"/>
      <c r="CW62" s="426"/>
      <c r="CX62" s="426"/>
      <c r="CY62" s="426"/>
      <c r="CZ62" s="426"/>
      <c r="DA62" s="426"/>
      <c r="DB62" s="99"/>
    </row>
    <row r="63" spans="1:106" hidden="1" x14ac:dyDescent="0.2">
      <c r="A63" s="129"/>
      <c r="B63" s="94"/>
      <c r="C63" s="119">
        <f t="shared" si="5"/>
        <v>0</v>
      </c>
      <c r="D63" s="80"/>
      <c r="E63" s="80"/>
      <c r="F63" s="80"/>
      <c r="G63" s="80"/>
      <c r="H63" s="80"/>
      <c r="I63" s="80"/>
      <c r="J63" s="80"/>
      <c r="K63" s="80"/>
      <c r="L63" s="80"/>
      <c r="M63" s="80"/>
      <c r="N63" s="80"/>
      <c r="O63" s="80"/>
      <c r="P63" s="80"/>
      <c r="Q63" s="80"/>
      <c r="R63" s="80"/>
      <c r="S63" s="80"/>
      <c r="T63" s="80"/>
      <c r="U63" s="80"/>
      <c r="V63" s="80"/>
      <c r="W63" s="426"/>
      <c r="X63" s="426"/>
      <c r="Y63" s="426"/>
      <c r="Z63" s="426"/>
      <c r="AA63" s="426"/>
      <c r="AB63" s="426"/>
      <c r="AC63" s="426"/>
      <c r="AD63" s="426"/>
      <c r="AE63" s="426"/>
      <c r="AF63" s="426"/>
      <c r="AG63" s="426"/>
      <c r="AH63" s="426"/>
      <c r="AI63" s="426"/>
      <c r="AJ63" s="426"/>
      <c r="AK63" s="426"/>
      <c r="AL63" s="426"/>
      <c r="AM63" s="426"/>
      <c r="AN63" s="426"/>
      <c r="AO63" s="426"/>
      <c r="AP63" s="426"/>
      <c r="AQ63" s="119">
        <f t="shared" si="6"/>
        <v>0</v>
      </c>
      <c r="AR63" s="80"/>
      <c r="AS63" s="80"/>
      <c r="AT63" s="80"/>
      <c r="AU63" s="80"/>
      <c r="AV63" s="80"/>
      <c r="AW63" s="80"/>
      <c r="AX63" s="80"/>
      <c r="AY63" s="80"/>
      <c r="AZ63" s="80"/>
      <c r="BA63" s="80"/>
      <c r="BB63" s="80"/>
      <c r="BC63" s="80"/>
      <c r="BD63" s="80"/>
      <c r="BE63" s="80"/>
      <c r="BF63" s="80"/>
      <c r="BG63" s="80"/>
      <c r="BH63" s="80"/>
      <c r="BI63" s="80"/>
      <c r="BJ63" s="80"/>
      <c r="BK63" s="426"/>
      <c r="BL63" s="426"/>
      <c r="BM63" s="426"/>
      <c r="BN63" s="426"/>
      <c r="BO63" s="426"/>
      <c r="BP63" s="426"/>
      <c r="BQ63" s="426"/>
      <c r="BR63" s="426"/>
      <c r="BS63" s="426"/>
      <c r="BT63" s="426"/>
      <c r="BU63" s="426"/>
      <c r="BV63" s="426"/>
      <c r="BW63" s="426"/>
      <c r="BX63" s="426"/>
      <c r="BY63" s="426"/>
      <c r="BZ63" s="426"/>
      <c r="CA63" s="426"/>
      <c r="CB63" s="426"/>
      <c r="CC63" s="426"/>
      <c r="CD63" s="426"/>
      <c r="CE63" s="119">
        <f t="shared" si="7"/>
        <v>0</v>
      </c>
      <c r="CF63" s="80"/>
      <c r="CG63" s="80"/>
      <c r="CH63" s="80"/>
      <c r="CI63" s="80"/>
      <c r="CJ63" s="80"/>
      <c r="CK63" s="426"/>
      <c r="CL63" s="426"/>
      <c r="CM63" s="426"/>
      <c r="CN63" s="426"/>
      <c r="CO63" s="426"/>
      <c r="CP63" s="99"/>
      <c r="CQ63" s="95">
        <f t="shared" si="8"/>
        <v>0</v>
      </c>
      <c r="CR63" s="80"/>
      <c r="CS63" s="80"/>
      <c r="CT63" s="80"/>
      <c r="CU63" s="80"/>
      <c r="CV63" s="80"/>
      <c r="CW63" s="426"/>
      <c r="CX63" s="426"/>
      <c r="CY63" s="426"/>
      <c r="CZ63" s="426"/>
      <c r="DA63" s="426"/>
      <c r="DB63" s="99"/>
    </row>
    <row r="64" spans="1:106" hidden="1" x14ac:dyDescent="0.2">
      <c r="A64" s="129"/>
      <c r="B64" s="94"/>
      <c r="C64" s="119">
        <f t="shared" si="5"/>
        <v>0</v>
      </c>
      <c r="D64" s="80"/>
      <c r="E64" s="80"/>
      <c r="F64" s="80"/>
      <c r="G64" s="80"/>
      <c r="H64" s="80"/>
      <c r="I64" s="80"/>
      <c r="J64" s="80"/>
      <c r="K64" s="80"/>
      <c r="L64" s="80"/>
      <c r="M64" s="80"/>
      <c r="N64" s="80"/>
      <c r="O64" s="80"/>
      <c r="P64" s="80"/>
      <c r="Q64" s="80"/>
      <c r="R64" s="80"/>
      <c r="S64" s="80"/>
      <c r="T64" s="80"/>
      <c r="U64" s="80"/>
      <c r="V64" s="80"/>
      <c r="W64" s="426"/>
      <c r="X64" s="426"/>
      <c r="Y64" s="426"/>
      <c r="Z64" s="426"/>
      <c r="AA64" s="426"/>
      <c r="AB64" s="426"/>
      <c r="AC64" s="426"/>
      <c r="AD64" s="426"/>
      <c r="AE64" s="426"/>
      <c r="AF64" s="426"/>
      <c r="AG64" s="426"/>
      <c r="AH64" s="426"/>
      <c r="AI64" s="426"/>
      <c r="AJ64" s="426"/>
      <c r="AK64" s="426"/>
      <c r="AL64" s="426"/>
      <c r="AM64" s="426"/>
      <c r="AN64" s="426"/>
      <c r="AO64" s="426"/>
      <c r="AP64" s="426"/>
      <c r="AQ64" s="119">
        <f t="shared" si="6"/>
        <v>0</v>
      </c>
      <c r="AR64" s="80"/>
      <c r="AS64" s="80"/>
      <c r="AT64" s="80"/>
      <c r="AU64" s="80"/>
      <c r="AV64" s="80"/>
      <c r="AW64" s="80"/>
      <c r="AX64" s="80"/>
      <c r="AY64" s="80"/>
      <c r="AZ64" s="80"/>
      <c r="BA64" s="80"/>
      <c r="BB64" s="80"/>
      <c r="BC64" s="80"/>
      <c r="BD64" s="80"/>
      <c r="BE64" s="80"/>
      <c r="BF64" s="80"/>
      <c r="BG64" s="80"/>
      <c r="BH64" s="80"/>
      <c r="BI64" s="80"/>
      <c r="BJ64" s="80"/>
      <c r="BK64" s="426"/>
      <c r="BL64" s="426"/>
      <c r="BM64" s="426"/>
      <c r="BN64" s="426"/>
      <c r="BO64" s="426"/>
      <c r="BP64" s="426"/>
      <c r="BQ64" s="426"/>
      <c r="BR64" s="426"/>
      <c r="BS64" s="426"/>
      <c r="BT64" s="426"/>
      <c r="BU64" s="426"/>
      <c r="BV64" s="426"/>
      <c r="BW64" s="426"/>
      <c r="BX64" s="426"/>
      <c r="BY64" s="426"/>
      <c r="BZ64" s="426"/>
      <c r="CA64" s="426"/>
      <c r="CB64" s="426"/>
      <c r="CC64" s="426"/>
      <c r="CD64" s="426"/>
      <c r="CE64" s="119">
        <f t="shared" si="7"/>
        <v>0</v>
      </c>
      <c r="CF64" s="80"/>
      <c r="CG64" s="80"/>
      <c r="CH64" s="80"/>
      <c r="CI64" s="80"/>
      <c r="CJ64" s="80"/>
      <c r="CK64" s="426"/>
      <c r="CL64" s="426"/>
      <c r="CM64" s="426"/>
      <c r="CN64" s="426"/>
      <c r="CO64" s="426"/>
      <c r="CP64" s="99"/>
      <c r="CQ64" s="95">
        <f t="shared" si="8"/>
        <v>0</v>
      </c>
      <c r="CR64" s="80"/>
      <c r="CS64" s="80"/>
      <c r="CT64" s="80"/>
      <c r="CU64" s="80"/>
      <c r="CV64" s="80"/>
      <c r="CW64" s="426"/>
      <c r="CX64" s="426"/>
      <c r="CY64" s="426"/>
      <c r="CZ64" s="426"/>
      <c r="DA64" s="426"/>
      <c r="DB64" s="99"/>
    </row>
    <row r="65" spans="1:106" hidden="1" x14ac:dyDescent="0.2">
      <c r="A65" s="129"/>
      <c r="B65" s="94"/>
      <c r="C65" s="119">
        <f t="shared" si="5"/>
        <v>0</v>
      </c>
      <c r="D65" s="80"/>
      <c r="E65" s="80"/>
      <c r="F65" s="80"/>
      <c r="G65" s="80"/>
      <c r="H65" s="80"/>
      <c r="I65" s="80"/>
      <c r="J65" s="80"/>
      <c r="K65" s="80"/>
      <c r="L65" s="80"/>
      <c r="M65" s="80"/>
      <c r="N65" s="80"/>
      <c r="O65" s="80"/>
      <c r="P65" s="80"/>
      <c r="Q65" s="80"/>
      <c r="R65" s="80"/>
      <c r="S65" s="80"/>
      <c r="T65" s="80"/>
      <c r="U65" s="80"/>
      <c r="V65" s="80"/>
      <c r="W65" s="426"/>
      <c r="X65" s="426"/>
      <c r="Y65" s="426"/>
      <c r="Z65" s="426"/>
      <c r="AA65" s="426"/>
      <c r="AB65" s="426"/>
      <c r="AC65" s="426"/>
      <c r="AD65" s="426"/>
      <c r="AE65" s="426"/>
      <c r="AF65" s="426"/>
      <c r="AG65" s="426"/>
      <c r="AH65" s="426"/>
      <c r="AI65" s="426"/>
      <c r="AJ65" s="426"/>
      <c r="AK65" s="426"/>
      <c r="AL65" s="426"/>
      <c r="AM65" s="426"/>
      <c r="AN65" s="426"/>
      <c r="AO65" s="426"/>
      <c r="AP65" s="426"/>
      <c r="AQ65" s="119">
        <f t="shared" si="6"/>
        <v>0</v>
      </c>
      <c r="AR65" s="80"/>
      <c r="AS65" s="80"/>
      <c r="AT65" s="80"/>
      <c r="AU65" s="80"/>
      <c r="AV65" s="80"/>
      <c r="AW65" s="80"/>
      <c r="AX65" s="80"/>
      <c r="AY65" s="80"/>
      <c r="AZ65" s="80"/>
      <c r="BA65" s="80"/>
      <c r="BB65" s="80"/>
      <c r="BC65" s="80"/>
      <c r="BD65" s="80"/>
      <c r="BE65" s="80"/>
      <c r="BF65" s="80"/>
      <c r="BG65" s="80"/>
      <c r="BH65" s="80"/>
      <c r="BI65" s="80"/>
      <c r="BJ65" s="80"/>
      <c r="BK65" s="426"/>
      <c r="BL65" s="426"/>
      <c r="BM65" s="426"/>
      <c r="BN65" s="426"/>
      <c r="BO65" s="426"/>
      <c r="BP65" s="426"/>
      <c r="BQ65" s="426"/>
      <c r="BR65" s="426"/>
      <c r="BS65" s="426"/>
      <c r="BT65" s="426"/>
      <c r="BU65" s="426"/>
      <c r="BV65" s="426"/>
      <c r="BW65" s="426"/>
      <c r="BX65" s="426"/>
      <c r="BY65" s="426"/>
      <c r="BZ65" s="426"/>
      <c r="CA65" s="426"/>
      <c r="CB65" s="426"/>
      <c r="CC65" s="426"/>
      <c r="CD65" s="426"/>
      <c r="CE65" s="119">
        <f t="shared" si="7"/>
        <v>0</v>
      </c>
      <c r="CF65" s="80"/>
      <c r="CG65" s="80"/>
      <c r="CH65" s="80"/>
      <c r="CI65" s="80"/>
      <c r="CJ65" s="80"/>
      <c r="CK65" s="426"/>
      <c r="CL65" s="426"/>
      <c r="CM65" s="426"/>
      <c r="CN65" s="426"/>
      <c r="CO65" s="426"/>
      <c r="CP65" s="99"/>
      <c r="CQ65" s="95">
        <f t="shared" si="8"/>
        <v>0</v>
      </c>
      <c r="CR65" s="80"/>
      <c r="CS65" s="80"/>
      <c r="CT65" s="80"/>
      <c r="CU65" s="80"/>
      <c r="CV65" s="80"/>
      <c r="CW65" s="426"/>
      <c r="CX65" s="426"/>
      <c r="CY65" s="426"/>
      <c r="CZ65" s="426"/>
      <c r="DA65" s="426"/>
      <c r="DB65" s="99"/>
    </row>
    <row r="66" spans="1:106" hidden="1" x14ac:dyDescent="0.2">
      <c r="A66" s="129"/>
      <c r="B66" s="94"/>
      <c r="C66" s="119">
        <f t="shared" si="5"/>
        <v>0</v>
      </c>
      <c r="D66" s="80"/>
      <c r="E66" s="80"/>
      <c r="F66" s="80"/>
      <c r="G66" s="80"/>
      <c r="H66" s="80"/>
      <c r="I66" s="80"/>
      <c r="J66" s="80"/>
      <c r="K66" s="80"/>
      <c r="L66" s="80"/>
      <c r="M66" s="80"/>
      <c r="N66" s="80"/>
      <c r="O66" s="80"/>
      <c r="P66" s="80"/>
      <c r="Q66" s="80"/>
      <c r="R66" s="80"/>
      <c r="S66" s="80"/>
      <c r="T66" s="80"/>
      <c r="U66" s="80"/>
      <c r="V66" s="80"/>
      <c r="W66" s="426"/>
      <c r="X66" s="426"/>
      <c r="Y66" s="426"/>
      <c r="Z66" s="426"/>
      <c r="AA66" s="426"/>
      <c r="AB66" s="426"/>
      <c r="AC66" s="426"/>
      <c r="AD66" s="426"/>
      <c r="AE66" s="426"/>
      <c r="AF66" s="426"/>
      <c r="AG66" s="426"/>
      <c r="AH66" s="426"/>
      <c r="AI66" s="426"/>
      <c r="AJ66" s="426"/>
      <c r="AK66" s="426"/>
      <c r="AL66" s="426"/>
      <c r="AM66" s="426"/>
      <c r="AN66" s="426"/>
      <c r="AO66" s="426"/>
      <c r="AP66" s="426"/>
      <c r="AQ66" s="119">
        <f t="shared" si="6"/>
        <v>0</v>
      </c>
      <c r="AR66" s="80"/>
      <c r="AS66" s="80"/>
      <c r="AT66" s="80"/>
      <c r="AU66" s="80"/>
      <c r="AV66" s="80"/>
      <c r="AW66" s="80"/>
      <c r="AX66" s="80"/>
      <c r="AY66" s="80"/>
      <c r="AZ66" s="80"/>
      <c r="BA66" s="80"/>
      <c r="BB66" s="80"/>
      <c r="BC66" s="80"/>
      <c r="BD66" s="80"/>
      <c r="BE66" s="80"/>
      <c r="BF66" s="80"/>
      <c r="BG66" s="80"/>
      <c r="BH66" s="80"/>
      <c r="BI66" s="80"/>
      <c r="BJ66" s="80"/>
      <c r="BK66" s="426"/>
      <c r="BL66" s="426"/>
      <c r="BM66" s="426"/>
      <c r="BN66" s="426"/>
      <c r="BO66" s="426"/>
      <c r="BP66" s="426"/>
      <c r="BQ66" s="426"/>
      <c r="BR66" s="426"/>
      <c r="BS66" s="426"/>
      <c r="BT66" s="426"/>
      <c r="BU66" s="426"/>
      <c r="BV66" s="426"/>
      <c r="BW66" s="426"/>
      <c r="BX66" s="426"/>
      <c r="BY66" s="426"/>
      <c r="BZ66" s="426"/>
      <c r="CA66" s="426"/>
      <c r="CB66" s="426"/>
      <c r="CC66" s="426"/>
      <c r="CD66" s="426"/>
      <c r="CE66" s="119">
        <f t="shared" si="7"/>
        <v>0</v>
      </c>
      <c r="CF66" s="80"/>
      <c r="CG66" s="80"/>
      <c r="CH66" s="80"/>
      <c r="CI66" s="80"/>
      <c r="CJ66" s="80"/>
      <c r="CK66" s="426"/>
      <c r="CL66" s="426"/>
      <c r="CM66" s="426"/>
      <c r="CN66" s="426"/>
      <c r="CO66" s="426"/>
      <c r="CP66" s="99"/>
      <c r="CQ66" s="95">
        <f t="shared" si="8"/>
        <v>0</v>
      </c>
      <c r="CR66" s="80"/>
      <c r="CS66" s="80"/>
      <c r="CT66" s="80"/>
      <c r="CU66" s="80"/>
      <c r="CV66" s="80"/>
      <c r="CW66" s="426"/>
      <c r="CX66" s="426"/>
      <c r="CY66" s="426"/>
      <c r="CZ66" s="426"/>
      <c r="DA66" s="426"/>
      <c r="DB66" s="99"/>
    </row>
    <row r="67" spans="1:106" hidden="1" x14ac:dyDescent="0.2">
      <c r="A67" s="129"/>
      <c r="B67" s="94"/>
      <c r="C67" s="119">
        <f t="shared" si="5"/>
        <v>0</v>
      </c>
      <c r="D67" s="80"/>
      <c r="E67" s="80"/>
      <c r="F67" s="80"/>
      <c r="G67" s="80"/>
      <c r="H67" s="80"/>
      <c r="I67" s="80"/>
      <c r="J67" s="80"/>
      <c r="K67" s="80"/>
      <c r="L67" s="80"/>
      <c r="M67" s="80"/>
      <c r="N67" s="80"/>
      <c r="O67" s="80"/>
      <c r="P67" s="80"/>
      <c r="Q67" s="80"/>
      <c r="R67" s="80"/>
      <c r="S67" s="80"/>
      <c r="T67" s="80"/>
      <c r="U67" s="80"/>
      <c r="V67" s="80"/>
      <c r="W67" s="426"/>
      <c r="X67" s="426"/>
      <c r="Y67" s="426"/>
      <c r="Z67" s="426"/>
      <c r="AA67" s="426"/>
      <c r="AB67" s="426"/>
      <c r="AC67" s="426"/>
      <c r="AD67" s="426"/>
      <c r="AE67" s="426"/>
      <c r="AF67" s="426"/>
      <c r="AG67" s="426"/>
      <c r="AH67" s="426"/>
      <c r="AI67" s="426"/>
      <c r="AJ67" s="426"/>
      <c r="AK67" s="426"/>
      <c r="AL67" s="426"/>
      <c r="AM67" s="426"/>
      <c r="AN67" s="426"/>
      <c r="AO67" s="426"/>
      <c r="AP67" s="426"/>
      <c r="AQ67" s="119">
        <f t="shared" si="6"/>
        <v>0</v>
      </c>
      <c r="AR67" s="80"/>
      <c r="AS67" s="80"/>
      <c r="AT67" s="80"/>
      <c r="AU67" s="80"/>
      <c r="AV67" s="80"/>
      <c r="AW67" s="80"/>
      <c r="AX67" s="80"/>
      <c r="AY67" s="80"/>
      <c r="AZ67" s="80"/>
      <c r="BA67" s="80"/>
      <c r="BB67" s="80"/>
      <c r="BC67" s="80"/>
      <c r="BD67" s="80"/>
      <c r="BE67" s="80"/>
      <c r="BF67" s="80"/>
      <c r="BG67" s="80"/>
      <c r="BH67" s="80"/>
      <c r="BI67" s="80"/>
      <c r="BJ67" s="80"/>
      <c r="BK67" s="426"/>
      <c r="BL67" s="426"/>
      <c r="BM67" s="426"/>
      <c r="BN67" s="426"/>
      <c r="BO67" s="426"/>
      <c r="BP67" s="426"/>
      <c r="BQ67" s="426"/>
      <c r="BR67" s="426"/>
      <c r="BS67" s="426"/>
      <c r="BT67" s="426"/>
      <c r="BU67" s="426"/>
      <c r="BV67" s="426"/>
      <c r="BW67" s="426"/>
      <c r="BX67" s="426"/>
      <c r="BY67" s="426"/>
      <c r="BZ67" s="426"/>
      <c r="CA67" s="426"/>
      <c r="CB67" s="426"/>
      <c r="CC67" s="426"/>
      <c r="CD67" s="426"/>
      <c r="CE67" s="119">
        <f t="shared" si="7"/>
        <v>0</v>
      </c>
      <c r="CF67" s="80"/>
      <c r="CG67" s="80"/>
      <c r="CH67" s="80"/>
      <c r="CI67" s="80"/>
      <c r="CJ67" s="80"/>
      <c r="CK67" s="426"/>
      <c r="CL67" s="426"/>
      <c r="CM67" s="426"/>
      <c r="CN67" s="426"/>
      <c r="CO67" s="426"/>
      <c r="CP67" s="99"/>
      <c r="CQ67" s="95">
        <f t="shared" si="8"/>
        <v>0</v>
      </c>
      <c r="CR67" s="80"/>
      <c r="CS67" s="80"/>
      <c r="CT67" s="80"/>
      <c r="CU67" s="80"/>
      <c r="CV67" s="80"/>
      <c r="CW67" s="426"/>
      <c r="CX67" s="426"/>
      <c r="CY67" s="426"/>
      <c r="CZ67" s="426"/>
      <c r="DA67" s="426"/>
      <c r="DB67" s="99"/>
    </row>
    <row r="68" spans="1:106" hidden="1" x14ac:dyDescent="0.2">
      <c r="A68" s="129"/>
      <c r="B68" s="94"/>
      <c r="C68" s="119">
        <f t="shared" si="5"/>
        <v>0</v>
      </c>
      <c r="D68" s="80"/>
      <c r="E68" s="80"/>
      <c r="F68" s="80"/>
      <c r="G68" s="80"/>
      <c r="H68" s="80"/>
      <c r="I68" s="80"/>
      <c r="J68" s="80"/>
      <c r="K68" s="80"/>
      <c r="L68" s="80"/>
      <c r="M68" s="80"/>
      <c r="N68" s="80"/>
      <c r="O68" s="80"/>
      <c r="P68" s="80"/>
      <c r="Q68" s="80"/>
      <c r="R68" s="80"/>
      <c r="S68" s="80"/>
      <c r="T68" s="80"/>
      <c r="U68" s="80"/>
      <c r="V68" s="80"/>
      <c r="W68" s="426"/>
      <c r="X68" s="426"/>
      <c r="Y68" s="426"/>
      <c r="Z68" s="426"/>
      <c r="AA68" s="426"/>
      <c r="AB68" s="426"/>
      <c r="AC68" s="426"/>
      <c r="AD68" s="426"/>
      <c r="AE68" s="426"/>
      <c r="AF68" s="426"/>
      <c r="AG68" s="426"/>
      <c r="AH68" s="426"/>
      <c r="AI68" s="426"/>
      <c r="AJ68" s="426"/>
      <c r="AK68" s="426"/>
      <c r="AL68" s="426"/>
      <c r="AM68" s="426"/>
      <c r="AN68" s="426"/>
      <c r="AO68" s="426"/>
      <c r="AP68" s="426"/>
      <c r="AQ68" s="119">
        <f t="shared" si="6"/>
        <v>0</v>
      </c>
      <c r="AR68" s="80"/>
      <c r="AS68" s="80"/>
      <c r="AT68" s="80"/>
      <c r="AU68" s="80"/>
      <c r="AV68" s="80"/>
      <c r="AW68" s="80"/>
      <c r="AX68" s="80"/>
      <c r="AY68" s="80"/>
      <c r="AZ68" s="80"/>
      <c r="BA68" s="80"/>
      <c r="BB68" s="80"/>
      <c r="BC68" s="80"/>
      <c r="BD68" s="80"/>
      <c r="BE68" s="80"/>
      <c r="BF68" s="80"/>
      <c r="BG68" s="80"/>
      <c r="BH68" s="80"/>
      <c r="BI68" s="80"/>
      <c r="BJ68" s="80"/>
      <c r="BK68" s="426"/>
      <c r="BL68" s="426"/>
      <c r="BM68" s="426"/>
      <c r="BN68" s="426"/>
      <c r="BO68" s="426"/>
      <c r="BP68" s="426"/>
      <c r="BQ68" s="426"/>
      <c r="BR68" s="426"/>
      <c r="BS68" s="426"/>
      <c r="BT68" s="426"/>
      <c r="BU68" s="426"/>
      <c r="BV68" s="426"/>
      <c r="BW68" s="426"/>
      <c r="BX68" s="426"/>
      <c r="BY68" s="426"/>
      <c r="BZ68" s="426"/>
      <c r="CA68" s="426"/>
      <c r="CB68" s="426"/>
      <c r="CC68" s="426"/>
      <c r="CD68" s="426"/>
      <c r="CE68" s="119">
        <f t="shared" si="7"/>
        <v>0</v>
      </c>
      <c r="CF68" s="80"/>
      <c r="CG68" s="80"/>
      <c r="CH68" s="80"/>
      <c r="CI68" s="80"/>
      <c r="CJ68" s="80"/>
      <c r="CK68" s="426"/>
      <c r="CL68" s="426"/>
      <c r="CM68" s="426"/>
      <c r="CN68" s="426"/>
      <c r="CO68" s="426"/>
      <c r="CP68" s="99"/>
      <c r="CQ68" s="95">
        <f t="shared" si="8"/>
        <v>0</v>
      </c>
      <c r="CR68" s="80"/>
      <c r="CS68" s="80"/>
      <c r="CT68" s="80"/>
      <c r="CU68" s="80"/>
      <c r="CV68" s="80"/>
      <c r="CW68" s="426"/>
      <c r="CX68" s="426"/>
      <c r="CY68" s="426"/>
      <c r="CZ68" s="426"/>
      <c r="DA68" s="426"/>
      <c r="DB68" s="99"/>
    </row>
    <row r="69" spans="1:106" hidden="1" x14ac:dyDescent="0.2">
      <c r="A69" s="129"/>
      <c r="B69" s="94"/>
      <c r="C69" s="119">
        <f t="shared" si="5"/>
        <v>0</v>
      </c>
      <c r="D69" s="80"/>
      <c r="E69" s="80"/>
      <c r="F69" s="80"/>
      <c r="G69" s="80"/>
      <c r="H69" s="80"/>
      <c r="I69" s="80"/>
      <c r="J69" s="80"/>
      <c r="K69" s="80"/>
      <c r="L69" s="80"/>
      <c r="M69" s="80"/>
      <c r="N69" s="80"/>
      <c r="O69" s="80"/>
      <c r="P69" s="80"/>
      <c r="Q69" s="80"/>
      <c r="R69" s="80"/>
      <c r="S69" s="80"/>
      <c r="T69" s="80"/>
      <c r="U69" s="80"/>
      <c r="V69" s="80"/>
      <c r="W69" s="426"/>
      <c r="X69" s="426"/>
      <c r="Y69" s="426"/>
      <c r="Z69" s="426"/>
      <c r="AA69" s="426"/>
      <c r="AB69" s="426"/>
      <c r="AC69" s="426"/>
      <c r="AD69" s="426"/>
      <c r="AE69" s="426"/>
      <c r="AF69" s="426"/>
      <c r="AG69" s="426"/>
      <c r="AH69" s="426"/>
      <c r="AI69" s="426"/>
      <c r="AJ69" s="426"/>
      <c r="AK69" s="426"/>
      <c r="AL69" s="426"/>
      <c r="AM69" s="426"/>
      <c r="AN69" s="426"/>
      <c r="AO69" s="426"/>
      <c r="AP69" s="426"/>
      <c r="AQ69" s="119">
        <f t="shared" si="6"/>
        <v>0</v>
      </c>
      <c r="AR69" s="80"/>
      <c r="AS69" s="80"/>
      <c r="AT69" s="80"/>
      <c r="AU69" s="80"/>
      <c r="AV69" s="80"/>
      <c r="AW69" s="80"/>
      <c r="AX69" s="80"/>
      <c r="AY69" s="80"/>
      <c r="AZ69" s="80"/>
      <c r="BA69" s="80"/>
      <c r="BB69" s="80"/>
      <c r="BC69" s="80"/>
      <c r="BD69" s="80"/>
      <c r="BE69" s="80"/>
      <c r="BF69" s="80"/>
      <c r="BG69" s="80"/>
      <c r="BH69" s="80"/>
      <c r="BI69" s="80"/>
      <c r="BJ69" s="80"/>
      <c r="BK69" s="426"/>
      <c r="BL69" s="426"/>
      <c r="BM69" s="426"/>
      <c r="BN69" s="426"/>
      <c r="BO69" s="426"/>
      <c r="BP69" s="426"/>
      <c r="BQ69" s="426"/>
      <c r="BR69" s="426"/>
      <c r="BS69" s="426"/>
      <c r="BT69" s="426"/>
      <c r="BU69" s="426"/>
      <c r="BV69" s="426"/>
      <c r="BW69" s="426"/>
      <c r="BX69" s="426"/>
      <c r="BY69" s="426"/>
      <c r="BZ69" s="426"/>
      <c r="CA69" s="426"/>
      <c r="CB69" s="426"/>
      <c r="CC69" s="426"/>
      <c r="CD69" s="426"/>
      <c r="CE69" s="119">
        <f t="shared" si="7"/>
        <v>0</v>
      </c>
      <c r="CF69" s="80"/>
      <c r="CG69" s="80"/>
      <c r="CH69" s="80"/>
      <c r="CI69" s="80"/>
      <c r="CJ69" s="80"/>
      <c r="CK69" s="426"/>
      <c r="CL69" s="426"/>
      <c r="CM69" s="426"/>
      <c r="CN69" s="426"/>
      <c r="CO69" s="426"/>
      <c r="CP69" s="99"/>
      <c r="CQ69" s="95">
        <f t="shared" si="8"/>
        <v>0</v>
      </c>
      <c r="CR69" s="80"/>
      <c r="CS69" s="80"/>
      <c r="CT69" s="80"/>
      <c r="CU69" s="80"/>
      <c r="CV69" s="80"/>
      <c r="CW69" s="426"/>
      <c r="CX69" s="426"/>
      <c r="CY69" s="426"/>
      <c r="CZ69" s="426"/>
      <c r="DA69" s="426"/>
      <c r="DB69" s="99"/>
    </row>
    <row r="70" spans="1:106" hidden="1" x14ac:dyDescent="0.2">
      <c r="A70" s="129"/>
      <c r="B70" s="94"/>
      <c r="C70" s="119">
        <f t="shared" si="5"/>
        <v>0</v>
      </c>
      <c r="D70" s="80"/>
      <c r="E70" s="80"/>
      <c r="F70" s="80"/>
      <c r="G70" s="80"/>
      <c r="H70" s="80"/>
      <c r="I70" s="80"/>
      <c r="J70" s="80"/>
      <c r="K70" s="80"/>
      <c r="L70" s="80"/>
      <c r="M70" s="80"/>
      <c r="N70" s="80"/>
      <c r="O70" s="80"/>
      <c r="P70" s="80"/>
      <c r="Q70" s="80"/>
      <c r="R70" s="80"/>
      <c r="S70" s="80"/>
      <c r="T70" s="80"/>
      <c r="U70" s="80"/>
      <c r="V70" s="80"/>
      <c r="W70" s="426"/>
      <c r="X70" s="426"/>
      <c r="Y70" s="426"/>
      <c r="Z70" s="426"/>
      <c r="AA70" s="426"/>
      <c r="AB70" s="426"/>
      <c r="AC70" s="426"/>
      <c r="AD70" s="426"/>
      <c r="AE70" s="426"/>
      <c r="AF70" s="426"/>
      <c r="AG70" s="426"/>
      <c r="AH70" s="426"/>
      <c r="AI70" s="426"/>
      <c r="AJ70" s="426"/>
      <c r="AK70" s="426"/>
      <c r="AL70" s="426"/>
      <c r="AM70" s="426"/>
      <c r="AN70" s="426"/>
      <c r="AO70" s="426"/>
      <c r="AP70" s="426"/>
      <c r="AQ70" s="119">
        <f t="shared" si="6"/>
        <v>0</v>
      </c>
      <c r="AR70" s="80"/>
      <c r="AS70" s="80"/>
      <c r="AT70" s="80"/>
      <c r="AU70" s="80"/>
      <c r="AV70" s="80"/>
      <c r="AW70" s="80"/>
      <c r="AX70" s="80"/>
      <c r="AY70" s="80"/>
      <c r="AZ70" s="80"/>
      <c r="BA70" s="80"/>
      <c r="BB70" s="80"/>
      <c r="BC70" s="80"/>
      <c r="BD70" s="80"/>
      <c r="BE70" s="80"/>
      <c r="BF70" s="80"/>
      <c r="BG70" s="80"/>
      <c r="BH70" s="80"/>
      <c r="BI70" s="80"/>
      <c r="BJ70" s="80"/>
      <c r="BK70" s="426"/>
      <c r="BL70" s="426"/>
      <c r="BM70" s="426"/>
      <c r="BN70" s="426"/>
      <c r="BO70" s="426"/>
      <c r="BP70" s="426"/>
      <c r="BQ70" s="426"/>
      <c r="BR70" s="426"/>
      <c r="BS70" s="426"/>
      <c r="BT70" s="426"/>
      <c r="BU70" s="426"/>
      <c r="BV70" s="426"/>
      <c r="BW70" s="426"/>
      <c r="BX70" s="426"/>
      <c r="BY70" s="426"/>
      <c r="BZ70" s="426"/>
      <c r="CA70" s="426"/>
      <c r="CB70" s="426"/>
      <c r="CC70" s="426"/>
      <c r="CD70" s="426"/>
      <c r="CE70" s="119">
        <f t="shared" si="7"/>
        <v>0</v>
      </c>
      <c r="CF70" s="80"/>
      <c r="CG70" s="80"/>
      <c r="CH70" s="80"/>
      <c r="CI70" s="80"/>
      <c r="CJ70" s="80"/>
      <c r="CK70" s="426"/>
      <c r="CL70" s="426"/>
      <c r="CM70" s="426"/>
      <c r="CN70" s="426"/>
      <c r="CO70" s="426"/>
      <c r="CP70" s="99"/>
      <c r="CQ70" s="95">
        <f t="shared" si="8"/>
        <v>0</v>
      </c>
      <c r="CR70" s="80"/>
      <c r="CS70" s="80"/>
      <c r="CT70" s="80"/>
      <c r="CU70" s="80"/>
      <c r="CV70" s="80"/>
      <c r="CW70" s="426"/>
      <c r="CX70" s="426"/>
      <c r="CY70" s="426"/>
      <c r="CZ70" s="426"/>
      <c r="DA70" s="426"/>
      <c r="DB70" s="99"/>
    </row>
    <row r="71" spans="1:106" hidden="1" x14ac:dyDescent="0.2">
      <c r="A71" s="129"/>
      <c r="B71" s="94"/>
      <c r="C71" s="119">
        <f t="shared" si="5"/>
        <v>0</v>
      </c>
      <c r="D71" s="80"/>
      <c r="E71" s="80"/>
      <c r="F71" s="80"/>
      <c r="G71" s="80"/>
      <c r="H71" s="80"/>
      <c r="I71" s="80"/>
      <c r="J71" s="80"/>
      <c r="K71" s="80"/>
      <c r="L71" s="80"/>
      <c r="M71" s="80"/>
      <c r="N71" s="80"/>
      <c r="O71" s="80"/>
      <c r="P71" s="80"/>
      <c r="Q71" s="80"/>
      <c r="R71" s="80"/>
      <c r="S71" s="80"/>
      <c r="T71" s="80"/>
      <c r="U71" s="80"/>
      <c r="V71" s="80"/>
      <c r="W71" s="426"/>
      <c r="X71" s="426"/>
      <c r="Y71" s="426"/>
      <c r="Z71" s="426"/>
      <c r="AA71" s="426"/>
      <c r="AB71" s="426"/>
      <c r="AC71" s="426"/>
      <c r="AD71" s="426"/>
      <c r="AE71" s="426"/>
      <c r="AF71" s="426"/>
      <c r="AG71" s="426"/>
      <c r="AH71" s="426"/>
      <c r="AI71" s="426"/>
      <c r="AJ71" s="426"/>
      <c r="AK71" s="426"/>
      <c r="AL71" s="426"/>
      <c r="AM71" s="426"/>
      <c r="AN71" s="426"/>
      <c r="AO71" s="426"/>
      <c r="AP71" s="426"/>
      <c r="AQ71" s="119">
        <f t="shared" si="6"/>
        <v>0</v>
      </c>
      <c r="AR71" s="80"/>
      <c r="AS71" s="80"/>
      <c r="AT71" s="80"/>
      <c r="AU71" s="80"/>
      <c r="AV71" s="80"/>
      <c r="AW71" s="80"/>
      <c r="AX71" s="80"/>
      <c r="AY71" s="80"/>
      <c r="AZ71" s="80"/>
      <c r="BA71" s="80"/>
      <c r="BB71" s="80"/>
      <c r="BC71" s="80"/>
      <c r="BD71" s="80"/>
      <c r="BE71" s="80"/>
      <c r="BF71" s="80"/>
      <c r="BG71" s="80"/>
      <c r="BH71" s="80"/>
      <c r="BI71" s="80"/>
      <c r="BJ71" s="80"/>
      <c r="BK71" s="426"/>
      <c r="BL71" s="426"/>
      <c r="BM71" s="426"/>
      <c r="BN71" s="426"/>
      <c r="BO71" s="426"/>
      <c r="BP71" s="426"/>
      <c r="BQ71" s="426"/>
      <c r="BR71" s="426"/>
      <c r="BS71" s="426"/>
      <c r="BT71" s="426"/>
      <c r="BU71" s="426"/>
      <c r="BV71" s="426"/>
      <c r="BW71" s="426"/>
      <c r="BX71" s="426"/>
      <c r="BY71" s="426"/>
      <c r="BZ71" s="426"/>
      <c r="CA71" s="426"/>
      <c r="CB71" s="426"/>
      <c r="CC71" s="426"/>
      <c r="CD71" s="426"/>
      <c r="CE71" s="119">
        <f t="shared" si="7"/>
        <v>0</v>
      </c>
      <c r="CF71" s="80"/>
      <c r="CG71" s="80"/>
      <c r="CH71" s="80"/>
      <c r="CI71" s="80"/>
      <c r="CJ71" s="80"/>
      <c r="CK71" s="426"/>
      <c r="CL71" s="426"/>
      <c r="CM71" s="426"/>
      <c r="CN71" s="426"/>
      <c r="CO71" s="426"/>
      <c r="CP71" s="99"/>
      <c r="CQ71" s="95">
        <f t="shared" si="8"/>
        <v>0</v>
      </c>
      <c r="CR71" s="80"/>
      <c r="CS71" s="80"/>
      <c r="CT71" s="80"/>
      <c r="CU71" s="80"/>
      <c r="CV71" s="80"/>
      <c r="CW71" s="426"/>
      <c r="CX71" s="426"/>
      <c r="CY71" s="426"/>
      <c r="CZ71" s="426"/>
      <c r="DA71" s="426"/>
      <c r="DB71" s="99"/>
    </row>
    <row r="72" spans="1:106" hidden="1" x14ac:dyDescent="0.2">
      <c r="A72" s="129"/>
      <c r="B72" s="94"/>
      <c r="C72" s="119">
        <f t="shared" si="5"/>
        <v>0</v>
      </c>
      <c r="D72" s="80"/>
      <c r="E72" s="80"/>
      <c r="F72" s="80"/>
      <c r="G72" s="80"/>
      <c r="H72" s="80"/>
      <c r="I72" s="80"/>
      <c r="J72" s="80"/>
      <c r="K72" s="80"/>
      <c r="L72" s="80"/>
      <c r="M72" s="80"/>
      <c r="N72" s="80"/>
      <c r="O72" s="80"/>
      <c r="P72" s="80"/>
      <c r="Q72" s="80"/>
      <c r="R72" s="80"/>
      <c r="S72" s="80"/>
      <c r="T72" s="80"/>
      <c r="U72" s="80"/>
      <c r="V72" s="80"/>
      <c r="W72" s="426"/>
      <c r="X72" s="426"/>
      <c r="Y72" s="426"/>
      <c r="Z72" s="426"/>
      <c r="AA72" s="426"/>
      <c r="AB72" s="426"/>
      <c r="AC72" s="426"/>
      <c r="AD72" s="426"/>
      <c r="AE72" s="426"/>
      <c r="AF72" s="426"/>
      <c r="AG72" s="426"/>
      <c r="AH72" s="426"/>
      <c r="AI72" s="426"/>
      <c r="AJ72" s="426"/>
      <c r="AK72" s="426"/>
      <c r="AL72" s="426"/>
      <c r="AM72" s="426"/>
      <c r="AN72" s="426"/>
      <c r="AO72" s="426"/>
      <c r="AP72" s="426"/>
      <c r="AQ72" s="119">
        <f t="shared" si="6"/>
        <v>0</v>
      </c>
      <c r="AR72" s="80"/>
      <c r="AS72" s="80"/>
      <c r="AT72" s="80"/>
      <c r="AU72" s="80"/>
      <c r="AV72" s="80"/>
      <c r="AW72" s="80"/>
      <c r="AX72" s="80"/>
      <c r="AY72" s="80"/>
      <c r="AZ72" s="80"/>
      <c r="BA72" s="80"/>
      <c r="BB72" s="80"/>
      <c r="BC72" s="80"/>
      <c r="BD72" s="80"/>
      <c r="BE72" s="80"/>
      <c r="BF72" s="80"/>
      <c r="BG72" s="80"/>
      <c r="BH72" s="80"/>
      <c r="BI72" s="80"/>
      <c r="BJ72" s="80"/>
      <c r="BK72" s="426"/>
      <c r="BL72" s="426"/>
      <c r="BM72" s="426"/>
      <c r="BN72" s="426"/>
      <c r="BO72" s="426"/>
      <c r="BP72" s="426"/>
      <c r="BQ72" s="426"/>
      <c r="BR72" s="426"/>
      <c r="BS72" s="426"/>
      <c r="BT72" s="426"/>
      <c r="BU72" s="426"/>
      <c r="BV72" s="426"/>
      <c r="BW72" s="426"/>
      <c r="BX72" s="426"/>
      <c r="BY72" s="426"/>
      <c r="BZ72" s="426"/>
      <c r="CA72" s="426"/>
      <c r="CB72" s="426"/>
      <c r="CC72" s="426"/>
      <c r="CD72" s="426"/>
      <c r="CE72" s="119">
        <f t="shared" si="7"/>
        <v>0</v>
      </c>
      <c r="CF72" s="80"/>
      <c r="CG72" s="80"/>
      <c r="CH72" s="80"/>
      <c r="CI72" s="80"/>
      <c r="CJ72" s="80"/>
      <c r="CK72" s="426"/>
      <c r="CL72" s="426"/>
      <c r="CM72" s="426"/>
      <c r="CN72" s="426"/>
      <c r="CO72" s="426"/>
      <c r="CP72" s="99"/>
      <c r="CQ72" s="95">
        <f t="shared" si="8"/>
        <v>0</v>
      </c>
      <c r="CR72" s="80"/>
      <c r="CS72" s="80"/>
      <c r="CT72" s="80"/>
      <c r="CU72" s="80"/>
      <c r="CV72" s="80"/>
      <c r="CW72" s="426"/>
      <c r="CX72" s="426"/>
      <c r="CY72" s="426"/>
      <c r="CZ72" s="426"/>
      <c r="DA72" s="426"/>
      <c r="DB72" s="99"/>
    </row>
    <row r="73" spans="1:106" hidden="1" x14ac:dyDescent="0.2">
      <c r="A73" s="129"/>
      <c r="B73" s="94"/>
      <c r="C73" s="119">
        <f t="shared" si="5"/>
        <v>0</v>
      </c>
      <c r="D73" s="80"/>
      <c r="E73" s="80"/>
      <c r="F73" s="80"/>
      <c r="G73" s="80"/>
      <c r="H73" s="80"/>
      <c r="I73" s="80"/>
      <c r="J73" s="80"/>
      <c r="K73" s="80"/>
      <c r="L73" s="80"/>
      <c r="M73" s="80"/>
      <c r="N73" s="80"/>
      <c r="O73" s="80"/>
      <c r="P73" s="80"/>
      <c r="Q73" s="80"/>
      <c r="R73" s="80"/>
      <c r="S73" s="80"/>
      <c r="T73" s="80"/>
      <c r="U73" s="80"/>
      <c r="V73" s="80"/>
      <c r="W73" s="426"/>
      <c r="X73" s="426"/>
      <c r="Y73" s="426"/>
      <c r="Z73" s="426"/>
      <c r="AA73" s="426"/>
      <c r="AB73" s="426"/>
      <c r="AC73" s="426"/>
      <c r="AD73" s="426"/>
      <c r="AE73" s="426"/>
      <c r="AF73" s="426"/>
      <c r="AG73" s="426"/>
      <c r="AH73" s="426"/>
      <c r="AI73" s="426"/>
      <c r="AJ73" s="426"/>
      <c r="AK73" s="426"/>
      <c r="AL73" s="426"/>
      <c r="AM73" s="426"/>
      <c r="AN73" s="426"/>
      <c r="AO73" s="426"/>
      <c r="AP73" s="426"/>
      <c r="AQ73" s="119">
        <f t="shared" si="6"/>
        <v>0</v>
      </c>
      <c r="AR73" s="80"/>
      <c r="AS73" s="80"/>
      <c r="AT73" s="80"/>
      <c r="AU73" s="80"/>
      <c r="AV73" s="80"/>
      <c r="AW73" s="80"/>
      <c r="AX73" s="80"/>
      <c r="AY73" s="80"/>
      <c r="AZ73" s="80"/>
      <c r="BA73" s="80"/>
      <c r="BB73" s="80"/>
      <c r="BC73" s="80"/>
      <c r="BD73" s="80"/>
      <c r="BE73" s="80"/>
      <c r="BF73" s="80"/>
      <c r="BG73" s="80"/>
      <c r="BH73" s="80"/>
      <c r="BI73" s="80"/>
      <c r="BJ73" s="80"/>
      <c r="BK73" s="426"/>
      <c r="BL73" s="426"/>
      <c r="BM73" s="426"/>
      <c r="BN73" s="426"/>
      <c r="BO73" s="426"/>
      <c r="BP73" s="426"/>
      <c r="BQ73" s="426"/>
      <c r="BR73" s="426"/>
      <c r="BS73" s="426"/>
      <c r="BT73" s="426"/>
      <c r="BU73" s="426"/>
      <c r="BV73" s="426"/>
      <c r="BW73" s="426"/>
      <c r="BX73" s="426"/>
      <c r="BY73" s="426"/>
      <c r="BZ73" s="426"/>
      <c r="CA73" s="426"/>
      <c r="CB73" s="426"/>
      <c r="CC73" s="426"/>
      <c r="CD73" s="426"/>
      <c r="CE73" s="119">
        <f t="shared" si="7"/>
        <v>0</v>
      </c>
      <c r="CF73" s="80"/>
      <c r="CG73" s="80"/>
      <c r="CH73" s="80"/>
      <c r="CI73" s="80"/>
      <c r="CJ73" s="80"/>
      <c r="CK73" s="426"/>
      <c r="CL73" s="426"/>
      <c r="CM73" s="426"/>
      <c r="CN73" s="426"/>
      <c r="CO73" s="426"/>
      <c r="CP73" s="99"/>
      <c r="CQ73" s="95">
        <f t="shared" si="8"/>
        <v>0</v>
      </c>
      <c r="CR73" s="80"/>
      <c r="CS73" s="80"/>
      <c r="CT73" s="80"/>
      <c r="CU73" s="80"/>
      <c r="CV73" s="80"/>
      <c r="CW73" s="426"/>
      <c r="CX73" s="426"/>
      <c r="CY73" s="426"/>
      <c r="CZ73" s="426"/>
      <c r="DA73" s="426"/>
      <c r="DB73" s="99"/>
    </row>
    <row r="74" spans="1:106" hidden="1" x14ac:dyDescent="0.2">
      <c r="A74" s="129"/>
      <c r="B74" s="94"/>
      <c r="C74" s="119">
        <f t="shared" ref="C74:C137" si="9">D74+E74+F74+G74+H74+I74+J74+K74+L74+M74+N74+O74+P74+Q74+R74+S74+T74+U74+V74+AP74+W74+X74+Y74+Z74+AA74+AB74+AC74+AD74+AE74+AF74+AG74+AH74+AI74+AJ74+AK74+AL74+AM74+AN74+AO74</f>
        <v>0</v>
      </c>
      <c r="D74" s="80"/>
      <c r="E74" s="80"/>
      <c r="F74" s="80"/>
      <c r="G74" s="80"/>
      <c r="H74" s="80"/>
      <c r="I74" s="80"/>
      <c r="J74" s="80"/>
      <c r="K74" s="80"/>
      <c r="L74" s="80"/>
      <c r="M74" s="80"/>
      <c r="N74" s="80"/>
      <c r="O74" s="80"/>
      <c r="P74" s="80"/>
      <c r="Q74" s="80"/>
      <c r="R74" s="80"/>
      <c r="S74" s="80"/>
      <c r="T74" s="80"/>
      <c r="U74" s="80"/>
      <c r="V74" s="80"/>
      <c r="W74" s="426"/>
      <c r="X74" s="426"/>
      <c r="Y74" s="426"/>
      <c r="Z74" s="426"/>
      <c r="AA74" s="426"/>
      <c r="AB74" s="426"/>
      <c r="AC74" s="426"/>
      <c r="AD74" s="426"/>
      <c r="AE74" s="426"/>
      <c r="AF74" s="426"/>
      <c r="AG74" s="426"/>
      <c r="AH74" s="426"/>
      <c r="AI74" s="426"/>
      <c r="AJ74" s="426"/>
      <c r="AK74" s="426"/>
      <c r="AL74" s="426"/>
      <c r="AM74" s="426"/>
      <c r="AN74" s="426"/>
      <c r="AO74" s="426"/>
      <c r="AP74" s="426"/>
      <c r="AQ74" s="119">
        <f t="shared" ref="AQ74:AQ137" si="10">AR74+AS74+AT74+AU74+AV74+AW74+AX74+AY74+AZ74+BA74+BB74+BC74+BD74+BE74+BF74+BG74+BH74+BI74+BJ74+CD74+BK74+BL74+BM74+BN74+BO74+BP74+BQ74+BR74+BS74+BT74+BU74+BV74+BW74+BX74+BY74+BZ74+CA74+CB74+CC74</f>
        <v>0</v>
      </c>
      <c r="AR74" s="80"/>
      <c r="AS74" s="80"/>
      <c r="AT74" s="80"/>
      <c r="AU74" s="80"/>
      <c r="AV74" s="80"/>
      <c r="AW74" s="80"/>
      <c r="AX74" s="80"/>
      <c r="AY74" s="80"/>
      <c r="AZ74" s="80"/>
      <c r="BA74" s="80"/>
      <c r="BB74" s="80"/>
      <c r="BC74" s="80"/>
      <c r="BD74" s="80"/>
      <c r="BE74" s="80"/>
      <c r="BF74" s="80"/>
      <c r="BG74" s="80"/>
      <c r="BH74" s="80"/>
      <c r="BI74" s="80"/>
      <c r="BJ74" s="80"/>
      <c r="BK74" s="426"/>
      <c r="BL74" s="426"/>
      <c r="BM74" s="426"/>
      <c r="BN74" s="426"/>
      <c r="BO74" s="426"/>
      <c r="BP74" s="426"/>
      <c r="BQ74" s="426"/>
      <c r="BR74" s="426"/>
      <c r="BS74" s="426"/>
      <c r="BT74" s="426"/>
      <c r="BU74" s="426"/>
      <c r="BV74" s="426"/>
      <c r="BW74" s="426"/>
      <c r="BX74" s="426"/>
      <c r="BY74" s="426"/>
      <c r="BZ74" s="426"/>
      <c r="CA74" s="426"/>
      <c r="CB74" s="426"/>
      <c r="CC74" s="426"/>
      <c r="CD74" s="426"/>
      <c r="CE74" s="119">
        <f t="shared" ref="CE74:CE137" si="11">CF74+CG74+CH74+CI74+CJ74+CP74+CK74+CL74+CM74+CN74+CO74</f>
        <v>0</v>
      </c>
      <c r="CF74" s="80"/>
      <c r="CG74" s="80"/>
      <c r="CH74" s="80"/>
      <c r="CI74" s="80"/>
      <c r="CJ74" s="80"/>
      <c r="CK74" s="426"/>
      <c r="CL74" s="426"/>
      <c r="CM74" s="426"/>
      <c r="CN74" s="426"/>
      <c r="CO74" s="426"/>
      <c r="CP74" s="99"/>
      <c r="CQ74" s="95">
        <f t="shared" ref="CQ74:CQ137" si="12">CR74+CS74+CT74+CU74+CV74+DB74+CW74+CX74+CY74+CZ74+DA74</f>
        <v>0</v>
      </c>
      <c r="CR74" s="80"/>
      <c r="CS74" s="80"/>
      <c r="CT74" s="80"/>
      <c r="CU74" s="80"/>
      <c r="CV74" s="80"/>
      <c r="CW74" s="426"/>
      <c r="CX74" s="426"/>
      <c r="CY74" s="426"/>
      <c r="CZ74" s="426"/>
      <c r="DA74" s="426"/>
      <c r="DB74" s="99"/>
    </row>
    <row r="75" spans="1:106" hidden="1" x14ac:dyDescent="0.2">
      <c r="A75" s="129"/>
      <c r="B75" s="94"/>
      <c r="C75" s="119">
        <f t="shared" si="9"/>
        <v>0</v>
      </c>
      <c r="D75" s="80"/>
      <c r="E75" s="80"/>
      <c r="F75" s="80"/>
      <c r="G75" s="80"/>
      <c r="H75" s="80"/>
      <c r="I75" s="80"/>
      <c r="J75" s="80"/>
      <c r="K75" s="80"/>
      <c r="L75" s="80"/>
      <c r="M75" s="80"/>
      <c r="N75" s="80"/>
      <c r="O75" s="80"/>
      <c r="P75" s="80"/>
      <c r="Q75" s="80"/>
      <c r="R75" s="80"/>
      <c r="S75" s="80"/>
      <c r="T75" s="80"/>
      <c r="U75" s="80"/>
      <c r="V75" s="80"/>
      <c r="W75" s="426"/>
      <c r="X75" s="426"/>
      <c r="Y75" s="426"/>
      <c r="Z75" s="426"/>
      <c r="AA75" s="426"/>
      <c r="AB75" s="426"/>
      <c r="AC75" s="426"/>
      <c r="AD75" s="426"/>
      <c r="AE75" s="426"/>
      <c r="AF75" s="426"/>
      <c r="AG75" s="426"/>
      <c r="AH75" s="426"/>
      <c r="AI75" s="426"/>
      <c r="AJ75" s="426"/>
      <c r="AK75" s="426"/>
      <c r="AL75" s="426"/>
      <c r="AM75" s="426"/>
      <c r="AN75" s="426"/>
      <c r="AO75" s="426"/>
      <c r="AP75" s="426"/>
      <c r="AQ75" s="119">
        <f t="shared" si="10"/>
        <v>0</v>
      </c>
      <c r="AR75" s="80"/>
      <c r="AS75" s="80"/>
      <c r="AT75" s="80"/>
      <c r="AU75" s="80"/>
      <c r="AV75" s="80"/>
      <c r="AW75" s="80"/>
      <c r="AX75" s="80"/>
      <c r="AY75" s="80"/>
      <c r="AZ75" s="80"/>
      <c r="BA75" s="80"/>
      <c r="BB75" s="80"/>
      <c r="BC75" s="80"/>
      <c r="BD75" s="80"/>
      <c r="BE75" s="80"/>
      <c r="BF75" s="80"/>
      <c r="BG75" s="80"/>
      <c r="BH75" s="80"/>
      <c r="BI75" s="80"/>
      <c r="BJ75" s="80"/>
      <c r="BK75" s="426"/>
      <c r="BL75" s="426"/>
      <c r="BM75" s="426"/>
      <c r="BN75" s="426"/>
      <c r="BO75" s="426"/>
      <c r="BP75" s="426"/>
      <c r="BQ75" s="426"/>
      <c r="BR75" s="426"/>
      <c r="BS75" s="426"/>
      <c r="BT75" s="426"/>
      <c r="BU75" s="426"/>
      <c r="BV75" s="426"/>
      <c r="BW75" s="426"/>
      <c r="BX75" s="426"/>
      <c r="BY75" s="426"/>
      <c r="BZ75" s="426"/>
      <c r="CA75" s="426"/>
      <c r="CB75" s="426"/>
      <c r="CC75" s="426"/>
      <c r="CD75" s="426"/>
      <c r="CE75" s="119">
        <f t="shared" si="11"/>
        <v>0</v>
      </c>
      <c r="CF75" s="80"/>
      <c r="CG75" s="80"/>
      <c r="CH75" s="80"/>
      <c r="CI75" s="80"/>
      <c r="CJ75" s="80"/>
      <c r="CK75" s="426"/>
      <c r="CL75" s="426"/>
      <c r="CM75" s="426"/>
      <c r="CN75" s="426"/>
      <c r="CO75" s="426"/>
      <c r="CP75" s="99"/>
      <c r="CQ75" s="95">
        <f t="shared" si="12"/>
        <v>0</v>
      </c>
      <c r="CR75" s="80"/>
      <c r="CS75" s="80"/>
      <c r="CT75" s="80"/>
      <c r="CU75" s="80"/>
      <c r="CV75" s="80"/>
      <c r="CW75" s="426"/>
      <c r="CX75" s="426"/>
      <c r="CY75" s="426"/>
      <c r="CZ75" s="426"/>
      <c r="DA75" s="426"/>
      <c r="DB75" s="99"/>
    </row>
    <row r="76" spans="1:106" hidden="1" x14ac:dyDescent="0.2">
      <c r="A76" s="129"/>
      <c r="B76" s="94"/>
      <c r="C76" s="119">
        <f t="shared" si="9"/>
        <v>0</v>
      </c>
      <c r="D76" s="80"/>
      <c r="E76" s="80"/>
      <c r="F76" s="80"/>
      <c r="G76" s="80"/>
      <c r="H76" s="80"/>
      <c r="I76" s="80"/>
      <c r="J76" s="80"/>
      <c r="K76" s="80"/>
      <c r="L76" s="80"/>
      <c r="M76" s="80"/>
      <c r="N76" s="80"/>
      <c r="O76" s="80"/>
      <c r="P76" s="80"/>
      <c r="Q76" s="80"/>
      <c r="R76" s="80"/>
      <c r="S76" s="80"/>
      <c r="T76" s="80"/>
      <c r="U76" s="80"/>
      <c r="V76" s="80"/>
      <c r="W76" s="426"/>
      <c r="X76" s="426"/>
      <c r="Y76" s="426"/>
      <c r="Z76" s="426"/>
      <c r="AA76" s="426"/>
      <c r="AB76" s="426"/>
      <c r="AC76" s="426"/>
      <c r="AD76" s="426"/>
      <c r="AE76" s="426"/>
      <c r="AF76" s="426"/>
      <c r="AG76" s="426"/>
      <c r="AH76" s="426"/>
      <c r="AI76" s="426"/>
      <c r="AJ76" s="426"/>
      <c r="AK76" s="426"/>
      <c r="AL76" s="426"/>
      <c r="AM76" s="426"/>
      <c r="AN76" s="426"/>
      <c r="AO76" s="426"/>
      <c r="AP76" s="426"/>
      <c r="AQ76" s="119">
        <f t="shared" si="10"/>
        <v>0</v>
      </c>
      <c r="AR76" s="80"/>
      <c r="AS76" s="80"/>
      <c r="AT76" s="80"/>
      <c r="AU76" s="80"/>
      <c r="AV76" s="80"/>
      <c r="AW76" s="80"/>
      <c r="AX76" s="80"/>
      <c r="AY76" s="80"/>
      <c r="AZ76" s="80"/>
      <c r="BA76" s="80"/>
      <c r="BB76" s="80"/>
      <c r="BC76" s="80"/>
      <c r="BD76" s="80"/>
      <c r="BE76" s="80"/>
      <c r="BF76" s="80"/>
      <c r="BG76" s="80"/>
      <c r="BH76" s="80"/>
      <c r="BI76" s="80"/>
      <c r="BJ76" s="80"/>
      <c r="BK76" s="426"/>
      <c r="BL76" s="426"/>
      <c r="BM76" s="426"/>
      <c r="BN76" s="426"/>
      <c r="BO76" s="426"/>
      <c r="BP76" s="426"/>
      <c r="BQ76" s="426"/>
      <c r="BR76" s="426"/>
      <c r="BS76" s="426"/>
      <c r="BT76" s="426"/>
      <c r="BU76" s="426"/>
      <c r="BV76" s="426"/>
      <c r="BW76" s="426"/>
      <c r="BX76" s="426"/>
      <c r="BY76" s="426"/>
      <c r="BZ76" s="426"/>
      <c r="CA76" s="426"/>
      <c r="CB76" s="426"/>
      <c r="CC76" s="426"/>
      <c r="CD76" s="426"/>
      <c r="CE76" s="119">
        <f t="shared" si="11"/>
        <v>0</v>
      </c>
      <c r="CF76" s="80"/>
      <c r="CG76" s="80"/>
      <c r="CH76" s="80"/>
      <c r="CI76" s="80"/>
      <c r="CJ76" s="80"/>
      <c r="CK76" s="426"/>
      <c r="CL76" s="426"/>
      <c r="CM76" s="426"/>
      <c r="CN76" s="426"/>
      <c r="CO76" s="426"/>
      <c r="CP76" s="99"/>
      <c r="CQ76" s="95">
        <f t="shared" si="12"/>
        <v>0</v>
      </c>
      <c r="CR76" s="80"/>
      <c r="CS76" s="80"/>
      <c r="CT76" s="80"/>
      <c r="CU76" s="80"/>
      <c r="CV76" s="80"/>
      <c r="CW76" s="426"/>
      <c r="CX76" s="426"/>
      <c r="CY76" s="426"/>
      <c r="CZ76" s="426"/>
      <c r="DA76" s="426"/>
      <c r="DB76" s="99"/>
    </row>
    <row r="77" spans="1:106" hidden="1" x14ac:dyDescent="0.2">
      <c r="A77" s="129"/>
      <c r="B77" s="94"/>
      <c r="C77" s="119">
        <f t="shared" si="9"/>
        <v>0</v>
      </c>
      <c r="D77" s="80"/>
      <c r="E77" s="80"/>
      <c r="F77" s="80"/>
      <c r="G77" s="80"/>
      <c r="H77" s="80"/>
      <c r="I77" s="80"/>
      <c r="J77" s="80"/>
      <c r="K77" s="80"/>
      <c r="L77" s="80"/>
      <c r="M77" s="80"/>
      <c r="N77" s="80"/>
      <c r="O77" s="80"/>
      <c r="P77" s="80"/>
      <c r="Q77" s="80"/>
      <c r="R77" s="80"/>
      <c r="S77" s="80"/>
      <c r="T77" s="80"/>
      <c r="U77" s="80"/>
      <c r="V77" s="80"/>
      <c r="W77" s="426"/>
      <c r="X77" s="426"/>
      <c r="Y77" s="426"/>
      <c r="Z77" s="426"/>
      <c r="AA77" s="426"/>
      <c r="AB77" s="426"/>
      <c r="AC77" s="426"/>
      <c r="AD77" s="426"/>
      <c r="AE77" s="426"/>
      <c r="AF77" s="426"/>
      <c r="AG77" s="426"/>
      <c r="AH77" s="426"/>
      <c r="AI77" s="426"/>
      <c r="AJ77" s="426"/>
      <c r="AK77" s="426"/>
      <c r="AL77" s="426"/>
      <c r="AM77" s="426"/>
      <c r="AN77" s="426"/>
      <c r="AO77" s="426"/>
      <c r="AP77" s="426"/>
      <c r="AQ77" s="119">
        <f t="shared" si="10"/>
        <v>0</v>
      </c>
      <c r="AR77" s="80"/>
      <c r="AS77" s="80"/>
      <c r="AT77" s="80"/>
      <c r="AU77" s="80"/>
      <c r="AV77" s="80"/>
      <c r="AW77" s="80"/>
      <c r="AX77" s="80"/>
      <c r="AY77" s="80"/>
      <c r="AZ77" s="80"/>
      <c r="BA77" s="80"/>
      <c r="BB77" s="80"/>
      <c r="BC77" s="80"/>
      <c r="BD77" s="80"/>
      <c r="BE77" s="80"/>
      <c r="BF77" s="80"/>
      <c r="BG77" s="80"/>
      <c r="BH77" s="80"/>
      <c r="BI77" s="80"/>
      <c r="BJ77" s="80"/>
      <c r="BK77" s="426"/>
      <c r="BL77" s="426"/>
      <c r="BM77" s="426"/>
      <c r="BN77" s="426"/>
      <c r="BO77" s="426"/>
      <c r="BP77" s="426"/>
      <c r="BQ77" s="426"/>
      <c r="BR77" s="426"/>
      <c r="BS77" s="426"/>
      <c r="BT77" s="426"/>
      <c r="BU77" s="426"/>
      <c r="BV77" s="426"/>
      <c r="BW77" s="426"/>
      <c r="BX77" s="426"/>
      <c r="BY77" s="426"/>
      <c r="BZ77" s="426"/>
      <c r="CA77" s="426"/>
      <c r="CB77" s="426"/>
      <c r="CC77" s="426"/>
      <c r="CD77" s="426"/>
      <c r="CE77" s="119">
        <f t="shared" si="11"/>
        <v>0</v>
      </c>
      <c r="CF77" s="80"/>
      <c r="CG77" s="80"/>
      <c r="CH77" s="80"/>
      <c r="CI77" s="80"/>
      <c r="CJ77" s="80"/>
      <c r="CK77" s="426"/>
      <c r="CL77" s="426"/>
      <c r="CM77" s="426"/>
      <c r="CN77" s="426"/>
      <c r="CO77" s="426"/>
      <c r="CP77" s="99"/>
      <c r="CQ77" s="95">
        <f t="shared" si="12"/>
        <v>0</v>
      </c>
      <c r="CR77" s="80"/>
      <c r="CS77" s="80"/>
      <c r="CT77" s="80"/>
      <c r="CU77" s="80"/>
      <c r="CV77" s="80"/>
      <c r="CW77" s="426"/>
      <c r="CX77" s="426"/>
      <c r="CY77" s="426"/>
      <c r="CZ77" s="426"/>
      <c r="DA77" s="426"/>
      <c r="DB77" s="99"/>
    </row>
    <row r="78" spans="1:106" hidden="1" x14ac:dyDescent="0.2">
      <c r="A78" s="129"/>
      <c r="B78" s="94"/>
      <c r="C78" s="119">
        <f t="shared" si="9"/>
        <v>0</v>
      </c>
      <c r="D78" s="80"/>
      <c r="E78" s="80"/>
      <c r="F78" s="80"/>
      <c r="G78" s="80"/>
      <c r="H78" s="80"/>
      <c r="I78" s="80"/>
      <c r="J78" s="80"/>
      <c r="K78" s="80"/>
      <c r="L78" s="80"/>
      <c r="M78" s="80"/>
      <c r="N78" s="80"/>
      <c r="O78" s="80"/>
      <c r="P78" s="80"/>
      <c r="Q78" s="80"/>
      <c r="R78" s="80"/>
      <c r="S78" s="80"/>
      <c r="T78" s="80"/>
      <c r="U78" s="80"/>
      <c r="V78" s="80"/>
      <c r="W78" s="426"/>
      <c r="X78" s="426"/>
      <c r="Y78" s="426"/>
      <c r="Z78" s="426"/>
      <c r="AA78" s="426"/>
      <c r="AB78" s="426"/>
      <c r="AC78" s="426"/>
      <c r="AD78" s="426"/>
      <c r="AE78" s="426"/>
      <c r="AF78" s="426"/>
      <c r="AG78" s="426"/>
      <c r="AH78" s="426"/>
      <c r="AI78" s="426"/>
      <c r="AJ78" s="426"/>
      <c r="AK78" s="426"/>
      <c r="AL78" s="426"/>
      <c r="AM78" s="426"/>
      <c r="AN78" s="426"/>
      <c r="AO78" s="426"/>
      <c r="AP78" s="426"/>
      <c r="AQ78" s="119">
        <f t="shared" si="10"/>
        <v>0</v>
      </c>
      <c r="AR78" s="80"/>
      <c r="AS78" s="80"/>
      <c r="AT78" s="80"/>
      <c r="AU78" s="80"/>
      <c r="AV78" s="80"/>
      <c r="AW78" s="80"/>
      <c r="AX78" s="80"/>
      <c r="AY78" s="80"/>
      <c r="AZ78" s="80"/>
      <c r="BA78" s="80"/>
      <c r="BB78" s="80"/>
      <c r="BC78" s="80"/>
      <c r="BD78" s="80"/>
      <c r="BE78" s="80"/>
      <c r="BF78" s="80"/>
      <c r="BG78" s="80"/>
      <c r="BH78" s="80"/>
      <c r="BI78" s="80"/>
      <c r="BJ78" s="80"/>
      <c r="BK78" s="426"/>
      <c r="BL78" s="426"/>
      <c r="BM78" s="426"/>
      <c r="BN78" s="426"/>
      <c r="BO78" s="426"/>
      <c r="BP78" s="426"/>
      <c r="BQ78" s="426"/>
      <c r="BR78" s="426"/>
      <c r="BS78" s="426"/>
      <c r="BT78" s="426"/>
      <c r="BU78" s="426"/>
      <c r="BV78" s="426"/>
      <c r="BW78" s="426"/>
      <c r="BX78" s="426"/>
      <c r="BY78" s="426"/>
      <c r="BZ78" s="426"/>
      <c r="CA78" s="426"/>
      <c r="CB78" s="426"/>
      <c r="CC78" s="426"/>
      <c r="CD78" s="426"/>
      <c r="CE78" s="119">
        <f t="shared" si="11"/>
        <v>0</v>
      </c>
      <c r="CF78" s="80"/>
      <c r="CG78" s="80"/>
      <c r="CH78" s="80"/>
      <c r="CI78" s="80"/>
      <c r="CJ78" s="80"/>
      <c r="CK78" s="426"/>
      <c r="CL78" s="426"/>
      <c r="CM78" s="426"/>
      <c r="CN78" s="426"/>
      <c r="CO78" s="426"/>
      <c r="CP78" s="99"/>
      <c r="CQ78" s="95">
        <f t="shared" si="12"/>
        <v>0</v>
      </c>
      <c r="CR78" s="80"/>
      <c r="CS78" s="80"/>
      <c r="CT78" s="80"/>
      <c r="CU78" s="80"/>
      <c r="CV78" s="80"/>
      <c r="CW78" s="426"/>
      <c r="CX78" s="426"/>
      <c r="CY78" s="426"/>
      <c r="CZ78" s="426"/>
      <c r="DA78" s="426"/>
      <c r="DB78" s="99"/>
    </row>
    <row r="79" spans="1:106" hidden="1" x14ac:dyDescent="0.2">
      <c r="A79" s="129"/>
      <c r="B79" s="94"/>
      <c r="C79" s="119">
        <f t="shared" si="9"/>
        <v>0</v>
      </c>
      <c r="D79" s="80"/>
      <c r="E79" s="80"/>
      <c r="F79" s="80"/>
      <c r="G79" s="80"/>
      <c r="H79" s="80"/>
      <c r="I79" s="80"/>
      <c r="J79" s="80"/>
      <c r="K79" s="80"/>
      <c r="L79" s="80"/>
      <c r="M79" s="80"/>
      <c r="N79" s="80"/>
      <c r="O79" s="80"/>
      <c r="P79" s="80"/>
      <c r="Q79" s="80"/>
      <c r="R79" s="80"/>
      <c r="S79" s="80"/>
      <c r="T79" s="80"/>
      <c r="U79" s="80"/>
      <c r="V79" s="80"/>
      <c r="W79" s="426"/>
      <c r="X79" s="426"/>
      <c r="Y79" s="426"/>
      <c r="Z79" s="426"/>
      <c r="AA79" s="426"/>
      <c r="AB79" s="426"/>
      <c r="AC79" s="426"/>
      <c r="AD79" s="426"/>
      <c r="AE79" s="426"/>
      <c r="AF79" s="426"/>
      <c r="AG79" s="426"/>
      <c r="AH79" s="426"/>
      <c r="AI79" s="426"/>
      <c r="AJ79" s="426"/>
      <c r="AK79" s="426"/>
      <c r="AL79" s="426"/>
      <c r="AM79" s="426"/>
      <c r="AN79" s="426"/>
      <c r="AO79" s="426"/>
      <c r="AP79" s="426"/>
      <c r="AQ79" s="119">
        <f t="shared" si="10"/>
        <v>0</v>
      </c>
      <c r="AR79" s="80"/>
      <c r="AS79" s="80"/>
      <c r="AT79" s="80"/>
      <c r="AU79" s="80"/>
      <c r="AV79" s="80"/>
      <c r="AW79" s="80"/>
      <c r="AX79" s="80"/>
      <c r="AY79" s="80"/>
      <c r="AZ79" s="80"/>
      <c r="BA79" s="80"/>
      <c r="BB79" s="80"/>
      <c r="BC79" s="80"/>
      <c r="BD79" s="80"/>
      <c r="BE79" s="80"/>
      <c r="BF79" s="80"/>
      <c r="BG79" s="80"/>
      <c r="BH79" s="80"/>
      <c r="BI79" s="80"/>
      <c r="BJ79" s="80"/>
      <c r="BK79" s="426"/>
      <c r="BL79" s="426"/>
      <c r="BM79" s="426"/>
      <c r="BN79" s="426"/>
      <c r="BO79" s="426"/>
      <c r="BP79" s="426"/>
      <c r="BQ79" s="426"/>
      <c r="BR79" s="426"/>
      <c r="BS79" s="426"/>
      <c r="BT79" s="426"/>
      <c r="BU79" s="426"/>
      <c r="BV79" s="426"/>
      <c r="BW79" s="426"/>
      <c r="BX79" s="426"/>
      <c r="BY79" s="426"/>
      <c r="BZ79" s="426"/>
      <c r="CA79" s="426"/>
      <c r="CB79" s="426"/>
      <c r="CC79" s="426"/>
      <c r="CD79" s="426"/>
      <c r="CE79" s="119">
        <f t="shared" si="11"/>
        <v>0</v>
      </c>
      <c r="CF79" s="80"/>
      <c r="CG79" s="80"/>
      <c r="CH79" s="80"/>
      <c r="CI79" s="80"/>
      <c r="CJ79" s="80"/>
      <c r="CK79" s="426"/>
      <c r="CL79" s="426"/>
      <c r="CM79" s="426"/>
      <c r="CN79" s="426"/>
      <c r="CO79" s="426"/>
      <c r="CP79" s="99"/>
      <c r="CQ79" s="95">
        <f t="shared" si="12"/>
        <v>0</v>
      </c>
      <c r="CR79" s="80"/>
      <c r="CS79" s="80"/>
      <c r="CT79" s="80"/>
      <c r="CU79" s="80"/>
      <c r="CV79" s="80"/>
      <c r="CW79" s="426"/>
      <c r="CX79" s="426"/>
      <c r="CY79" s="426"/>
      <c r="CZ79" s="426"/>
      <c r="DA79" s="426"/>
      <c r="DB79" s="99"/>
    </row>
    <row r="80" spans="1:106" hidden="1" x14ac:dyDescent="0.2">
      <c r="A80" s="129"/>
      <c r="B80" s="94"/>
      <c r="C80" s="119">
        <f t="shared" si="9"/>
        <v>0</v>
      </c>
      <c r="D80" s="80"/>
      <c r="E80" s="80"/>
      <c r="F80" s="80"/>
      <c r="G80" s="80"/>
      <c r="H80" s="80"/>
      <c r="I80" s="80"/>
      <c r="J80" s="80"/>
      <c r="K80" s="80"/>
      <c r="L80" s="80"/>
      <c r="M80" s="80"/>
      <c r="N80" s="80"/>
      <c r="O80" s="80"/>
      <c r="P80" s="80"/>
      <c r="Q80" s="80"/>
      <c r="R80" s="80"/>
      <c r="S80" s="80"/>
      <c r="T80" s="80"/>
      <c r="U80" s="80"/>
      <c r="V80" s="80"/>
      <c r="W80" s="426"/>
      <c r="X80" s="426"/>
      <c r="Y80" s="426"/>
      <c r="Z80" s="426"/>
      <c r="AA80" s="426"/>
      <c r="AB80" s="426"/>
      <c r="AC80" s="426"/>
      <c r="AD80" s="426"/>
      <c r="AE80" s="426"/>
      <c r="AF80" s="426"/>
      <c r="AG80" s="426"/>
      <c r="AH80" s="426"/>
      <c r="AI80" s="426"/>
      <c r="AJ80" s="426"/>
      <c r="AK80" s="426"/>
      <c r="AL80" s="426"/>
      <c r="AM80" s="426"/>
      <c r="AN80" s="426"/>
      <c r="AO80" s="426"/>
      <c r="AP80" s="426"/>
      <c r="AQ80" s="119">
        <f t="shared" si="10"/>
        <v>0</v>
      </c>
      <c r="AR80" s="80"/>
      <c r="AS80" s="80"/>
      <c r="AT80" s="80"/>
      <c r="AU80" s="80"/>
      <c r="AV80" s="80"/>
      <c r="AW80" s="80"/>
      <c r="AX80" s="80"/>
      <c r="AY80" s="80"/>
      <c r="AZ80" s="80"/>
      <c r="BA80" s="80"/>
      <c r="BB80" s="80"/>
      <c r="BC80" s="80"/>
      <c r="BD80" s="80"/>
      <c r="BE80" s="80"/>
      <c r="BF80" s="80"/>
      <c r="BG80" s="80"/>
      <c r="BH80" s="80"/>
      <c r="BI80" s="80"/>
      <c r="BJ80" s="80"/>
      <c r="BK80" s="426"/>
      <c r="BL80" s="426"/>
      <c r="BM80" s="426"/>
      <c r="BN80" s="426"/>
      <c r="BO80" s="426"/>
      <c r="BP80" s="426"/>
      <c r="BQ80" s="426"/>
      <c r="BR80" s="426"/>
      <c r="BS80" s="426"/>
      <c r="BT80" s="426"/>
      <c r="BU80" s="426"/>
      <c r="BV80" s="426"/>
      <c r="BW80" s="426"/>
      <c r="BX80" s="426"/>
      <c r="BY80" s="426"/>
      <c r="BZ80" s="426"/>
      <c r="CA80" s="426"/>
      <c r="CB80" s="426"/>
      <c r="CC80" s="426"/>
      <c r="CD80" s="426"/>
      <c r="CE80" s="119">
        <f t="shared" si="11"/>
        <v>0</v>
      </c>
      <c r="CF80" s="80"/>
      <c r="CG80" s="80"/>
      <c r="CH80" s="80"/>
      <c r="CI80" s="80"/>
      <c r="CJ80" s="80"/>
      <c r="CK80" s="426"/>
      <c r="CL80" s="426"/>
      <c r="CM80" s="426"/>
      <c r="CN80" s="426"/>
      <c r="CO80" s="426"/>
      <c r="CP80" s="99"/>
      <c r="CQ80" s="95">
        <f t="shared" si="12"/>
        <v>0</v>
      </c>
      <c r="CR80" s="80"/>
      <c r="CS80" s="80"/>
      <c r="CT80" s="80"/>
      <c r="CU80" s="80"/>
      <c r="CV80" s="80"/>
      <c r="CW80" s="426"/>
      <c r="CX80" s="426"/>
      <c r="CY80" s="426"/>
      <c r="CZ80" s="426"/>
      <c r="DA80" s="426"/>
      <c r="DB80" s="99"/>
    </row>
    <row r="81" spans="1:106" hidden="1" x14ac:dyDescent="0.2">
      <c r="A81" s="129"/>
      <c r="B81" s="94"/>
      <c r="C81" s="119">
        <f t="shared" si="9"/>
        <v>0</v>
      </c>
      <c r="D81" s="80"/>
      <c r="E81" s="80"/>
      <c r="F81" s="80"/>
      <c r="G81" s="80"/>
      <c r="H81" s="80"/>
      <c r="I81" s="80"/>
      <c r="J81" s="80"/>
      <c r="K81" s="80"/>
      <c r="L81" s="80"/>
      <c r="M81" s="80"/>
      <c r="N81" s="80"/>
      <c r="O81" s="80"/>
      <c r="P81" s="80"/>
      <c r="Q81" s="80"/>
      <c r="R81" s="80"/>
      <c r="S81" s="80"/>
      <c r="T81" s="80"/>
      <c r="U81" s="80"/>
      <c r="V81" s="80"/>
      <c r="W81" s="426"/>
      <c r="X81" s="426"/>
      <c r="Y81" s="426"/>
      <c r="Z81" s="426"/>
      <c r="AA81" s="426"/>
      <c r="AB81" s="426"/>
      <c r="AC81" s="426"/>
      <c r="AD81" s="426"/>
      <c r="AE81" s="426"/>
      <c r="AF81" s="426"/>
      <c r="AG81" s="426"/>
      <c r="AH81" s="426"/>
      <c r="AI81" s="426"/>
      <c r="AJ81" s="426"/>
      <c r="AK81" s="426"/>
      <c r="AL81" s="426"/>
      <c r="AM81" s="426"/>
      <c r="AN81" s="426"/>
      <c r="AO81" s="426"/>
      <c r="AP81" s="426"/>
      <c r="AQ81" s="119">
        <f t="shared" si="10"/>
        <v>0</v>
      </c>
      <c r="AR81" s="80"/>
      <c r="AS81" s="80"/>
      <c r="AT81" s="80"/>
      <c r="AU81" s="80"/>
      <c r="AV81" s="80"/>
      <c r="AW81" s="80"/>
      <c r="AX81" s="80"/>
      <c r="AY81" s="80"/>
      <c r="AZ81" s="80"/>
      <c r="BA81" s="80"/>
      <c r="BB81" s="80"/>
      <c r="BC81" s="80"/>
      <c r="BD81" s="80"/>
      <c r="BE81" s="80"/>
      <c r="BF81" s="80"/>
      <c r="BG81" s="80"/>
      <c r="BH81" s="80"/>
      <c r="BI81" s="80"/>
      <c r="BJ81" s="80"/>
      <c r="BK81" s="426"/>
      <c r="BL81" s="426"/>
      <c r="BM81" s="426"/>
      <c r="BN81" s="426"/>
      <c r="BO81" s="426"/>
      <c r="BP81" s="426"/>
      <c r="BQ81" s="426"/>
      <c r="BR81" s="426"/>
      <c r="BS81" s="426"/>
      <c r="BT81" s="426"/>
      <c r="BU81" s="426"/>
      <c r="BV81" s="426"/>
      <c r="BW81" s="426"/>
      <c r="BX81" s="426"/>
      <c r="BY81" s="426"/>
      <c r="BZ81" s="426"/>
      <c r="CA81" s="426"/>
      <c r="CB81" s="426"/>
      <c r="CC81" s="426"/>
      <c r="CD81" s="426"/>
      <c r="CE81" s="119">
        <f t="shared" si="11"/>
        <v>0</v>
      </c>
      <c r="CF81" s="80"/>
      <c r="CG81" s="80"/>
      <c r="CH81" s="80"/>
      <c r="CI81" s="80"/>
      <c r="CJ81" s="80"/>
      <c r="CK81" s="426"/>
      <c r="CL81" s="426"/>
      <c r="CM81" s="426"/>
      <c r="CN81" s="426"/>
      <c r="CO81" s="426"/>
      <c r="CP81" s="99"/>
      <c r="CQ81" s="95">
        <f t="shared" si="12"/>
        <v>0</v>
      </c>
      <c r="CR81" s="80"/>
      <c r="CS81" s="80"/>
      <c r="CT81" s="80"/>
      <c r="CU81" s="80"/>
      <c r="CV81" s="80"/>
      <c r="CW81" s="426"/>
      <c r="CX81" s="426"/>
      <c r="CY81" s="426"/>
      <c r="CZ81" s="426"/>
      <c r="DA81" s="426"/>
      <c r="DB81" s="99"/>
    </row>
    <row r="82" spans="1:106" hidden="1" x14ac:dyDescent="0.2">
      <c r="A82" s="129"/>
      <c r="B82" s="94"/>
      <c r="C82" s="119">
        <f t="shared" si="9"/>
        <v>0</v>
      </c>
      <c r="D82" s="80"/>
      <c r="E82" s="80"/>
      <c r="F82" s="80"/>
      <c r="G82" s="80"/>
      <c r="H82" s="80"/>
      <c r="I82" s="80"/>
      <c r="J82" s="80"/>
      <c r="K82" s="80"/>
      <c r="L82" s="80"/>
      <c r="M82" s="80"/>
      <c r="N82" s="80"/>
      <c r="O82" s="80"/>
      <c r="P82" s="80"/>
      <c r="Q82" s="80"/>
      <c r="R82" s="80"/>
      <c r="S82" s="80"/>
      <c r="T82" s="80"/>
      <c r="U82" s="80"/>
      <c r="V82" s="80"/>
      <c r="W82" s="426"/>
      <c r="X82" s="426"/>
      <c r="Y82" s="426"/>
      <c r="Z82" s="426"/>
      <c r="AA82" s="426"/>
      <c r="AB82" s="426"/>
      <c r="AC82" s="426"/>
      <c r="AD82" s="426"/>
      <c r="AE82" s="426"/>
      <c r="AF82" s="426"/>
      <c r="AG82" s="426"/>
      <c r="AH82" s="426"/>
      <c r="AI82" s="426"/>
      <c r="AJ82" s="426"/>
      <c r="AK82" s="426"/>
      <c r="AL82" s="426"/>
      <c r="AM82" s="426"/>
      <c r="AN82" s="426"/>
      <c r="AO82" s="426"/>
      <c r="AP82" s="426"/>
      <c r="AQ82" s="119">
        <f t="shared" si="10"/>
        <v>0</v>
      </c>
      <c r="AR82" s="80"/>
      <c r="AS82" s="80"/>
      <c r="AT82" s="80"/>
      <c r="AU82" s="80"/>
      <c r="AV82" s="80"/>
      <c r="AW82" s="80"/>
      <c r="AX82" s="80"/>
      <c r="AY82" s="80"/>
      <c r="AZ82" s="80"/>
      <c r="BA82" s="80"/>
      <c r="BB82" s="80"/>
      <c r="BC82" s="80"/>
      <c r="BD82" s="80"/>
      <c r="BE82" s="80"/>
      <c r="BF82" s="80"/>
      <c r="BG82" s="80"/>
      <c r="BH82" s="80"/>
      <c r="BI82" s="80"/>
      <c r="BJ82" s="80"/>
      <c r="BK82" s="426"/>
      <c r="BL82" s="426"/>
      <c r="BM82" s="426"/>
      <c r="BN82" s="426"/>
      <c r="BO82" s="426"/>
      <c r="BP82" s="426"/>
      <c r="BQ82" s="426"/>
      <c r="BR82" s="426"/>
      <c r="BS82" s="426"/>
      <c r="BT82" s="426"/>
      <c r="BU82" s="426"/>
      <c r="BV82" s="426"/>
      <c r="BW82" s="426"/>
      <c r="BX82" s="426"/>
      <c r="BY82" s="426"/>
      <c r="BZ82" s="426"/>
      <c r="CA82" s="426"/>
      <c r="CB82" s="426"/>
      <c r="CC82" s="426"/>
      <c r="CD82" s="426"/>
      <c r="CE82" s="119">
        <f t="shared" si="11"/>
        <v>0</v>
      </c>
      <c r="CF82" s="80"/>
      <c r="CG82" s="80"/>
      <c r="CH82" s="80"/>
      <c r="CI82" s="80"/>
      <c r="CJ82" s="80"/>
      <c r="CK82" s="426"/>
      <c r="CL82" s="426"/>
      <c r="CM82" s="426"/>
      <c r="CN82" s="426"/>
      <c r="CO82" s="426"/>
      <c r="CP82" s="99"/>
      <c r="CQ82" s="95">
        <f t="shared" si="12"/>
        <v>0</v>
      </c>
      <c r="CR82" s="80"/>
      <c r="CS82" s="80"/>
      <c r="CT82" s="80"/>
      <c r="CU82" s="80"/>
      <c r="CV82" s="80"/>
      <c r="CW82" s="426"/>
      <c r="CX82" s="426"/>
      <c r="CY82" s="426"/>
      <c r="CZ82" s="426"/>
      <c r="DA82" s="426"/>
      <c r="DB82" s="99"/>
    </row>
    <row r="83" spans="1:106" hidden="1" x14ac:dyDescent="0.2">
      <c r="A83" s="129"/>
      <c r="B83" s="94"/>
      <c r="C83" s="119">
        <f t="shared" si="9"/>
        <v>0</v>
      </c>
      <c r="D83" s="80"/>
      <c r="E83" s="80"/>
      <c r="F83" s="80"/>
      <c r="G83" s="80"/>
      <c r="H83" s="80"/>
      <c r="I83" s="80"/>
      <c r="J83" s="80"/>
      <c r="K83" s="80"/>
      <c r="L83" s="80"/>
      <c r="M83" s="80"/>
      <c r="N83" s="80"/>
      <c r="O83" s="80"/>
      <c r="P83" s="80"/>
      <c r="Q83" s="80"/>
      <c r="R83" s="80"/>
      <c r="S83" s="80"/>
      <c r="T83" s="80"/>
      <c r="U83" s="80"/>
      <c r="V83" s="80"/>
      <c r="W83" s="426"/>
      <c r="X83" s="426"/>
      <c r="Y83" s="426"/>
      <c r="Z83" s="426"/>
      <c r="AA83" s="426"/>
      <c r="AB83" s="426"/>
      <c r="AC83" s="426"/>
      <c r="AD83" s="426"/>
      <c r="AE83" s="426"/>
      <c r="AF83" s="426"/>
      <c r="AG83" s="426"/>
      <c r="AH83" s="426"/>
      <c r="AI83" s="426"/>
      <c r="AJ83" s="426"/>
      <c r="AK83" s="426"/>
      <c r="AL83" s="426"/>
      <c r="AM83" s="426"/>
      <c r="AN83" s="426"/>
      <c r="AO83" s="426"/>
      <c r="AP83" s="426"/>
      <c r="AQ83" s="119">
        <f t="shared" si="10"/>
        <v>0</v>
      </c>
      <c r="AR83" s="80"/>
      <c r="AS83" s="80"/>
      <c r="AT83" s="80"/>
      <c r="AU83" s="80"/>
      <c r="AV83" s="80"/>
      <c r="AW83" s="80"/>
      <c r="AX83" s="80"/>
      <c r="AY83" s="80"/>
      <c r="AZ83" s="80"/>
      <c r="BA83" s="80"/>
      <c r="BB83" s="80"/>
      <c r="BC83" s="80"/>
      <c r="BD83" s="80"/>
      <c r="BE83" s="80"/>
      <c r="BF83" s="80"/>
      <c r="BG83" s="80"/>
      <c r="BH83" s="80"/>
      <c r="BI83" s="80"/>
      <c r="BJ83" s="80"/>
      <c r="BK83" s="426"/>
      <c r="BL83" s="426"/>
      <c r="BM83" s="426"/>
      <c r="BN83" s="426"/>
      <c r="BO83" s="426"/>
      <c r="BP83" s="426"/>
      <c r="BQ83" s="426"/>
      <c r="BR83" s="426"/>
      <c r="BS83" s="426"/>
      <c r="BT83" s="426"/>
      <c r="BU83" s="426"/>
      <c r="BV83" s="426"/>
      <c r="BW83" s="426"/>
      <c r="BX83" s="426"/>
      <c r="BY83" s="426"/>
      <c r="BZ83" s="426"/>
      <c r="CA83" s="426"/>
      <c r="CB83" s="426"/>
      <c r="CC83" s="426"/>
      <c r="CD83" s="426"/>
      <c r="CE83" s="119">
        <f t="shared" si="11"/>
        <v>0</v>
      </c>
      <c r="CF83" s="80"/>
      <c r="CG83" s="80"/>
      <c r="CH83" s="80"/>
      <c r="CI83" s="80"/>
      <c r="CJ83" s="80"/>
      <c r="CK83" s="426"/>
      <c r="CL83" s="426"/>
      <c r="CM83" s="426"/>
      <c r="CN83" s="426"/>
      <c r="CO83" s="426"/>
      <c r="CP83" s="99"/>
      <c r="CQ83" s="95">
        <f t="shared" si="12"/>
        <v>0</v>
      </c>
      <c r="CR83" s="80"/>
      <c r="CS83" s="80"/>
      <c r="CT83" s="80"/>
      <c r="CU83" s="80"/>
      <c r="CV83" s="80"/>
      <c r="CW83" s="426"/>
      <c r="CX83" s="426"/>
      <c r="CY83" s="426"/>
      <c r="CZ83" s="426"/>
      <c r="DA83" s="426"/>
      <c r="DB83" s="99"/>
    </row>
    <row r="84" spans="1:106" hidden="1" x14ac:dyDescent="0.2">
      <c r="A84" s="129"/>
      <c r="B84" s="94"/>
      <c r="C84" s="119">
        <f t="shared" si="9"/>
        <v>0</v>
      </c>
      <c r="D84" s="80"/>
      <c r="E84" s="80"/>
      <c r="F84" s="80"/>
      <c r="G84" s="80"/>
      <c r="H84" s="80"/>
      <c r="I84" s="80"/>
      <c r="J84" s="80"/>
      <c r="K84" s="80"/>
      <c r="L84" s="80"/>
      <c r="M84" s="80"/>
      <c r="N84" s="80"/>
      <c r="O84" s="80"/>
      <c r="P84" s="80"/>
      <c r="Q84" s="80"/>
      <c r="R84" s="80"/>
      <c r="S84" s="80"/>
      <c r="T84" s="80"/>
      <c r="U84" s="80"/>
      <c r="V84" s="80"/>
      <c r="W84" s="426"/>
      <c r="X84" s="426"/>
      <c r="Y84" s="426"/>
      <c r="Z84" s="426"/>
      <c r="AA84" s="426"/>
      <c r="AB84" s="426"/>
      <c r="AC84" s="426"/>
      <c r="AD84" s="426"/>
      <c r="AE84" s="426"/>
      <c r="AF84" s="426"/>
      <c r="AG84" s="426"/>
      <c r="AH84" s="426"/>
      <c r="AI84" s="426"/>
      <c r="AJ84" s="426"/>
      <c r="AK84" s="426"/>
      <c r="AL84" s="426"/>
      <c r="AM84" s="426"/>
      <c r="AN84" s="426"/>
      <c r="AO84" s="426"/>
      <c r="AP84" s="426"/>
      <c r="AQ84" s="119">
        <f t="shared" si="10"/>
        <v>0</v>
      </c>
      <c r="AR84" s="80"/>
      <c r="AS84" s="80"/>
      <c r="AT84" s="80"/>
      <c r="AU84" s="80"/>
      <c r="AV84" s="80"/>
      <c r="AW84" s="80"/>
      <c r="AX84" s="80"/>
      <c r="AY84" s="80"/>
      <c r="AZ84" s="80"/>
      <c r="BA84" s="80"/>
      <c r="BB84" s="80"/>
      <c r="BC84" s="80"/>
      <c r="BD84" s="80"/>
      <c r="BE84" s="80"/>
      <c r="BF84" s="80"/>
      <c r="BG84" s="80"/>
      <c r="BH84" s="80"/>
      <c r="BI84" s="80"/>
      <c r="BJ84" s="80"/>
      <c r="BK84" s="426"/>
      <c r="BL84" s="426"/>
      <c r="BM84" s="426"/>
      <c r="BN84" s="426"/>
      <c r="BO84" s="426"/>
      <c r="BP84" s="426"/>
      <c r="BQ84" s="426"/>
      <c r="BR84" s="426"/>
      <c r="BS84" s="426"/>
      <c r="BT84" s="426"/>
      <c r="BU84" s="426"/>
      <c r="BV84" s="426"/>
      <c r="BW84" s="426"/>
      <c r="BX84" s="426"/>
      <c r="BY84" s="426"/>
      <c r="BZ84" s="426"/>
      <c r="CA84" s="426"/>
      <c r="CB84" s="426"/>
      <c r="CC84" s="426"/>
      <c r="CD84" s="426"/>
      <c r="CE84" s="119">
        <f t="shared" si="11"/>
        <v>0</v>
      </c>
      <c r="CF84" s="80"/>
      <c r="CG84" s="80"/>
      <c r="CH84" s="80"/>
      <c r="CI84" s="80"/>
      <c r="CJ84" s="80"/>
      <c r="CK84" s="426"/>
      <c r="CL84" s="426"/>
      <c r="CM84" s="426"/>
      <c r="CN84" s="426"/>
      <c r="CO84" s="426"/>
      <c r="CP84" s="99"/>
      <c r="CQ84" s="95">
        <f t="shared" si="12"/>
        <v>0</v>
      </c>
      <c r="CR84" s="80"/>
      <c r="CS84" s="80"/>
      <c r="CT84" s="80"/>
      <c r="CU84" s="80"/>
      <c r="CV84" s="80"/>
      <c r="CW84" s="426"/>
      <c r="CX84" s="426"/>
      <c r="CY84" s="426"/>
      <c r="CZ84" s="426"/>
      <c r="DA84" s="426"/>
      <c r="DB84" s="99"/>
    </row>
    <row r="85" spans="1:106" hidden="1" x14ac:dyDescent="0.2">
      <c r="A85" s="129"/>
      <c r="B85" s="94"/>
      <c r="C85" s="119">
        <f t="shared" si="9"/>
        <v>0</v>
      </c>
      <c r="D85" s="80"/>
      <c r="E85" s="80"/>
      <c r="F85" s="80"/>
      <c r="G85" s="80"/>
      <c r="H85" s="80"/>
      <c r="I85" s="80"/>
      <c r="J85" s="80"/>
      <c r="K85" s="80"/>
      <c r="L85" s="80"/>
      <c r="M85" s="80"/>
      <c r="N85" s="80"/>
      <c r="O85" s="80"/>
      <c r="P85" s="80"/>
      <c r="Q85" s="80"/>
      <c r="R85" s="80"/>
      <c r="S85" s="80"/>
      <c r="T85" s="80"/>
      <c r="U85" s="80"/>
      <c r="V85" s="80"/>
      <c r="W85" s="426"/>
      <c r="X85" s="426"/>
      <c r="Y85" s="426"/>
      <c r="Z85" s="426"/>
      <c r="AA85" s="426"/>
      <c r="AB85" s="426"/>
      <c r="AC85" s="426"/>
      <c r="AD85" s="426"/>
      <c r="AE85" s="426"/>
      <c r="AF85" s="426"/>
      <c r="AG85" s="426"/>
      <c r="AH85" s="426"/>
      <c r="AI85" s="426"/>
      <c r="AJ85" s="426"/>
      <c r="AK85" s="426"/>
      <c r="AL85" s="426"/>
      <c r="AM85" s="426"/>
      <c r="AN85" s="426"/>
      <c r="AO85" s="426"/>
      <c r="AP85" s="426"/>
      <c r="AQ85" s="119">
        <f t="shared" si="10"/>
        <v>0</v>
      </c>
      <c r="AR85" s="80"/>
      <c r="AS85" s="80"/>
      <c r="AT85" s="80"/>
      <c r="AU85" s="80"/>
      <c r="AV85" s="80"/>
      <c r="AW85" s="80"/>
      <c r="AX85" s="80"/>
      <c r="AY85" s="80"/>
      <c r="AZ85" s="80"/>
      <c r="BA85" s="80"/>
      <c r="BB85" s="80"/>
      <c r="BC85" s="80"/>
      <c r="BD85" s="80"/>
      <c r="BE85" s="80"/>
      <c r="BF85" s="80"/>
      <c r="BG85" s="80"/>
      <c r="BH85" s="80"/>
      <c r="BI85" s="80"/>
      <c r="BJ85" s="80"/>
      <c r="BK85" s="426"/>
      <c r="BL85" s="426"/>
      <c r="BM85" s="426"/>
      <c r="BN85" s="426"/>
      <c r="BO85" s="426"/>
      <c r="BP85" s="426"/>
      <c r="BQ85" s="426"/>
      <c r="BR85" s="426"/>
      <c r="BS85" s="426"/>
      <c r="BT85" s="426"/>
      <c r="BU85" s="426"/>
      <c r="BV85" s="426"/>
      <c r="BW85" s="426"/>
      <c r="BX85" s="426"/>
      <c r="BY85" s="426"/>
      <c r="BZ85" s="426"/>
      <c r="CA85" s="426"/>
      <c r="CB85" s="426"/>
      <c r="CC85" s="426"/>
      <c r="CD85" s="426"/>
      <c r="CE85" s="119">
        <f t="shared" si="11"/>
        <v>0</v>
      </c>
      <c r="CF85" s="80"/>
      <c r="CG85" s="80"/>
      <c r="CH85" s="80"/>
      <c r="CI85" s="80"/>
      <c r="CJ85" s="80"/>
      <c r="CK85" s="426"/>
      <c r="CL85" s="426"/>
      <c r="CM85" s="426"/>
      <c r="CN85" s="426"/>
      <c r="CO85" s="426"/>
      <c r="CP85" s="99"/>
      <c r="CQ85" s="95">
        <f t="shared" si="12"/>
        <v>0</v>
      </c>
      <c r="CR85" s="80"/>
      <c r="CS85" s="80"/>
      <c r="CT85" s="80"/>
      <c r="CU85" s="80"/>
      <c r="CV85" s="80"/>
      <c r="CW85" s="426"/>
      <c r="CX85" s="426"/>
      <c r="CY85" s="426"/>
      <c r="CZ85" s="426"/>
      <c r="DA85" s="426"/>
      <c r="DB85" s="99"/>
    </row>
    <row r="86" spans="1:106" hidden="1" x14ac:dyDescent="0.2">
      <c r="A86" s="129"/>
      <c r="B86" s="94"/>
      <c r="C86" s="119">
        <f t="shared" si="9"/>
        <v>0</v>
      </c>
      <c r="D86" s="80"/>
      <c r="E86" s="80"/>
      <c r="F86" s="80"/>
      <c r="G86" s="80"/>
      <c r="H86" s="80"/>
      <c r="I86" s="80"/>
      <c r="J86" s="80"/>
      <c r="K86" s="80"/>
      <c r="L86" s="80"/>
      <c r="M86" s="80"/>
      <c r="N86" s="80"/>
      <c r="O86" s="80"/>
      <c r="P86" s="80"/>
      <c r="Q86" s="80"/>
      <c r="R86" s="80"/>
      <c r="S86" s="80"/>
      <c r="T86" s="80"/>
      <c r="U86" s="80"/>
      <c r="V86" s="80"/>
      <c r="W86" s="426"/>
      <c r="X86" s="426"/>
      <c r="Y86" s="426"/>
      <c r="Z86" s="426"/>
      <c r="AA86" s="426"/>
      <c r="AB86" s="426"/>
      <c r="AC86" s="426"/>
      <c r="AD86" s="426"/>
      <c r="AE86" s="426"/>
      <c r="AF86" s="426"/>
      <c r="AG86" s="426"/>
      <c r="AH86" s="426"/>
      <c r="AI86" s="426"/>
      <c r="AJ86" s="426"/>
      <c r="AK86" s="426"/>
      <c r="AL86" s="426"/>
      <c r="AM86" s="426"/>
      <c r="AN86" s="426"/>
      <c r="AO86" s="426"/>
      <c r="AP86" s="426"/>
      <c r="AQ86" s="119">
        <f t="shared" si="10"/>
        <v>0</v>
      </c>
      <c r="AR86" s="80"/>
      <c r="AS86" s="80"/>
      <c r="AT86" s="80"/>
      <c r="AU86" s="80"/>
      <c r="AV86" s="80"/>
      <c r="AW86" s="80"/>
      <c r="AX86" s="80"/>
      <c r="AY86" s="80"/>
      <c r="AZ86" s="80"/>
      <c r="BA86" s="80"/>
      <c r="BB86" s="80"/>
      <c r="BC86" s="80"/>
      <c r="BD86" s="80"/>
      <c r="BE86" s="80"/>
      <c r="BF86" s="80"/>
      <c r="BG86" s="80"/>
      <c r="BH86" s="80"/>
      <c r="BI86" s="80"/>
      <c r="BJ86" s="80"/>
      <c r="BK86" s="426"/>
      <c r="BL86" s="426"/>
      <c r="BM86" s="426"/>
      <c r="BN86" s="426"/>
      <c r="BO86" s="426"/>
      <c r="BP86" s="426"/>
      <c r="BQ86" s="426"/>
      <c r="BR86" s="426"/>
      <c r="BS86" s="426"/>
      <c r="BT86" s="426"/>
      <c r="BU86" s="426"/>
      <c r="BV86" s="426"/>
      <c r="BW86" s="426"/>
      <c r="BX86" s="426"/>
      <c r="BY86" s="426"/>
      <c r="BZ86" s="426"/>
      <c r="CA86" s="426"/>
      <c r="CB86" s="426"/>
      <c r="CC86" s="426"/>
      <c r="CD86" s="426"/>
      <c r="CE86" s="119">
        <f t="shared" si="11"/>
        <v>0</v>
      </c>
      <c r="CF86" s="80"/>
      <c r="CG86" s="80"/>
      <c r="CH86" s="80"/>
      <c r="CI86" s="80"/>
      <c r="CJ86" s="80"/>
      <c r="CK86" s="426"/>
      <c r="CL86" s="426"/>
      <c r="CM86" s="426"/>
      <c r="CN86" s="426"/>
      <c r="CO86" s="426"/>
      <c r="CP86" s="99"/>
      <c r="CQ86" s="95">
        <f t="shared" si="12"/>
        <v>0</v>
      </c>
      <c r="CR86" s="80"/>
      <c r="CS86" s="80"/>
      <c r="CT86" s="80"/>
      <c r="CU86" s="80"/>
      <c r="CV86" s="80"/>
      <c r="CW86" s="426"/>
      <c r="CX86" s="426"/>
      <c r="CY86" s="426"/>
      <c r="CZ86" s="426"/>
      <c r="DA86" s="426"/>
      <c r="DB86" s="99"/>
    </row>
    <row r="87" spans="1:106" hidden="1" x14ac:dyDescent="0.2">
      <c r="A87" s="129"/>
      <c r="B87" s="94"/>
      <c r="C87" s="119">
        <f t="shared" si="9"/>
        <v>0</v>
      </c>
      <c r="D87" s="80"/>
      <c r="E87" s="80"/>
      <c r="F87" s="80"/>
      <c r="G87" s="80"/>
      <c r="H87" s="80"/>
      <c r="I87" s="80"/>
      <c r="J87" s="80"/>
      <c r="K87" s="80"/>
      <c r="L87" s="80"/>
      <c r="M87" s="80"/>
      <c r="N87" s="80"/>
      <c r="O87" s="80"/>
      <c r="P87" s="80"/>
      <c r="Q87" s="80"/>
      <c r="R87" s="80"/>
      <c r="S87" s="80"/>
      <c r="T87" s="80"/>
      <c r="U87" s="80"/>
      <c r="V87" s="80"/>
      <c r="W87" s="426"/>
      <c r="X87" s="426"/>
      <c r="Y87" s="426"/>
      <c r="Z87" s="426"/>
      <c r="AA87" s="426"/>
      <c r="AB87" s="426"/>
      <c r="AC87" s="426"/>
      <c r="AD87" s="426"/>
      <c r="AE87" s="426"/>
      <c r="AF87" s="426"/>
      <c r="AG87" s="426"/>
      <c r="AH87" s="426"/>
      <c r="AI87" s="426"/>
      <c r="AJ87" s="426"/>
      <c r="AK87" s="426"/>
      <c r="AL87" s="426"/>
      <c r="AM87" s="426"/>
      <c r="AN87" s="426"/>
      <c r="AO87" s="426"/>
      <c r="AP87" s="426"/>
      <c r="AQ87" s="119">
        <f t="shared" si="10"/>
        <v>0</v>
      </c>
      <c r="AR87" s="80"/>
      <c r="AS87" s="80"/>
      <c r="AT87" s="80"/>
      <c r="AU87" s="80"/>
      <c r="AV87" s="80"/>
      <c r="AW87" s="80"/>
      <c r="AX87" s="80"/>
      <c r="AY87" s="80"/>
      <c r="AZ87" s="80"/>
      <c r="BA87" s="80"/>
      <c r="BB87" s="80"/>
      <c r="BC87" s="80"/>
      <c r="BD87" s="80"/>
      <c r="BE87" s="80"/>
      <c r="BF87" s="80"/>
      <c r="BG87" s="80"/>
      <c r="BH87" s="80"/>
      <c r="BI87" s="80"/>
      <c r="BJ87" s="80"/>
      <c r="BK87" s="426"/>
      <c r="BL87" s="426"/>
      <c r="BM87" s="426"/>
      <c r="BN87" s="426"/>
      <c r="BO87" s="426"/>
      <c r="BP87" s="426"/>
      <c r="BQ87" s="426"/>
      <c r="BR87" s="426"/>
      <c r="BS87" s="426"/>
      <c r="BT87" s="426"/>
      <c r="BU87" s="426"/>
      <c r="BV87" s="426"/>
      <c r="BW87" s="426"/>
      <c r="BX87" s="426"/>
      <c r="BY87" s="426"/>
      <c r="BZ87" s="426"/>
      <c r="CA87" s="426"/>
      <c r="CB87" s="426"/>
      <c r="CC87" s="426"/>
      <c r="CD87" s="426"/>
      <c r="CE87" s="119">
        <f t="shared" si="11"/>
        <v>0</v>
      </c>
      <c r="CF87" s="80"/>
      <c r="CG87" s="80"/>
      <c r="CH87" s="80"/>
      <c r="CI87" s="80"/>
      <c r="CJ87" s="80"/>
      <c r="CK87" s="426"/>
      <c r="CL87" s="426"/>
      <c r="CM87" s="426"/>
      <c r="CN87" s="426"/>
      <c r="CO87" s="426"/>
      <c r="CP87" s="99"/>
      <c r="CQ87" s="95">
        <f t="shared" si="12"/>
        <v>0</v>
      </c>
      <c r="CR87" s="80"/>
      <c r="CS87" s="80"/>
      <c r="CT87" s="80"/>
      <c r="CU87" s="80"/>
      <c r="CV87" s="80"/>
      <c r="CW87" s="426"/>
      <c r="CX87" s="426"/>
      <c r="CY87" s="426"/>
      <c r="CZ87" s="426"/>
      <c r="DA87" s="426"/>
      <c r="DB87" s="99"/>
    </row>
    <row r="88" spans="1:106" hidden="1" x14ac:dyDescent="0.2">
      <c r="A88" s="129"/>
      <c r="B88" s="94"/>
      <c r="C88" s="119">
        <f t="shared" si="9"/>
        <v>0</v>
      </c>
      <c r="D88" s="80"/>
      <c r="E88" s="80"/>
      <c r="F88" s="80"/>
      <c r="G88" s="80"/>
      <c r="H88" s="80"/>
      <c r="I88" s="80"/>
      <c r="J88" s="80"/>
      <c r="K88" s="80"/>
      <c r="L88" s="80"/>
      <c r="M88" s="80"/>
      <c r="N88" s="80"/>
      <c r="O88" s="80"/>
      <c r="P88" s="80"/>
      <c r="Q88" s="80"/>
      <c r="R88" s="80"/>
      <c r="S88" s="80"/>
      <c r="T88" s="80"/>
      <c r="U88" s="80"/>
      <c r="V88" s="80"/>
      <c r="W88" s="426"/>
      <c r="X88" s="426"/>
      <c r="Y88" s="426"/>
      <c r="Z88" s="426"/>
      <c r="AA88" s="426"/>
      <c r="AB88" s="426"/>
      <c r="AC88" s="426"/>
      <c r="AD88" s="426"/>
      <c r="AE88" s="426"/>
      <c r="AF88" s="426"/>
      <c r="AG88" s="426"/>
      <c r="AH88" s="426"/>
      <c r="AI88" s="426"/>
      <c r="AJ88" s="426"/>
      <c r="AK88" s="426"/>
      <c r="AL88" s="426"/>
      <c r="AM88" s="426"/>
      <c r="AN88" s="426"/>
      <c r="AO88" s="426"/>
      <c r="AP88" s="426"/>
      <c r="AQ88" s="119">
        <f t="shared" si="10"/>
        <v>0</v>
      </c>
      <c r="AR88" s="80"/>
      <c r="AS88" s="80"/>
      <c r="AT88" s="80"/>
      <c r="AU88" s="80"/>
      <c r="AV88" s="80"/>
      <c r="AW88" s="80"/>
      <c r="AX88" s="80"/>
      <c r="AY88" s="80"/>
      <c r="AZ88" s="80"/>
      <c r="BA88" s="80"/>
      <c r="BB88" s="80"/>
      <c r="BC88" s="80"/>
      <c r="BD88" s="80"/>
      <c r="BE88" s="80"/>
      <c r="BF88" s="80"/>
      <c r="BG88" s="80"/>
      <c r="BH88" s="80"/>
      <c r="BI88" s="80"/>
      <c r="BJ88" s="80"/>
      <c r="BK88" s="426"/>
      <c r="BL88" s="426"/>
      <c r="BM88" s="426"/>
      <c r="BN88" s="426"/>
      <c r="BO88" s="426"/>
      <c r="BP88" s="426"/>
      <c r="BQ88" s="426"/>
      <c r="BR88" s="426"/>
      <c r="BS88" s="426"/>
      <c r="BT88" s="426"/>
      <c r="BU88" s="426"/>
      <c r="BV88" s="426"/>
      <c r="BW88" s="426"/>
      <c r="BX88" s="426"/>
      <c r="BY88" s="426"/>
      <c r="BZ88" s="426"/>
      <c r="CA88" s="426"/>
      <c r="CB88" s="426"/>
      <c r="CC88" s="426"/>
      <c r="CD88" s="426"/>
      <c r="CE88" s="119">
        <f t="shared" si="11"/>
        <v>0</v>
      </c>
      <c r="CF88" s="80"/>
      <c r="CG88" s="80"/>
      <c r="CH88" s="80"/>
      <c r="CI88" s="80"/>
      <c r="CJ88" s="80"/>
      <c r="CK88" s="426"/>
      <c r="CL88" s="426"/>
      <c r="CM88" s="426"/>
      <c r="CN88" s="426"/>
      <c r="CO88" s="426"/>
      <c r="CP88" s="99"/>
      <c r="CQ88" s="95">
        <f t="shared" si="12"/>
        <v>0</v>
      </c>
      <c r="CR88" s="80"/>
      <c r="CS88" s="80"/>
      <c r="CT88" s="80"/>
      <c r="CU88" s="80"/>
      <c r="CV88" s="80"/>
      <c r="CW88" s="426"/>
      <c r="CX88" s="426"/>
      <c r="CY88" s="426"/>
      <c r="CZ88" s="426"/>
      <c r="DA88" s="426"/>
      <c r="DB88" s="99"/>
    </row>
    <row r="89" spans="1:106" hidden="1" x14ac:dyDescent="0.2">
      <c r="A89" s="129"/>
      <c r="B89" s="94"/>
      <c r="C89" s="119">
        <f t="shared" si="9"/>
        <v>0</v>
      </c>
      <c r="D89" s="80"/>
      <c r="E89" s="80"/>
      <c r="F89" s="80"/>
      <c r="G89" s="80"/>
      <c r="H89" s="80"/>
      <c r="I89" s="80"/>
      <c r="J89" s="80"/>
      <c r="K89" s="80"/>
      <c r="L89" s="80"/>
      <c r="M89" s="80"/>
      <c r="N89" s="80"/>
      <c r="O89" s="80"/>
      <c r="P89" s="80"/>
      <c r="Q89" s="80"/>
      <c r="R89" s="80"/>
      <c r="S89" s="80"/>
      <c r="T89" s="80"/>
      <c r="U89" s="80"/>
      <c r="V89" s="80"/>
      <c r="W89" s="426"/>
      <c r="X89" s="426"/>
      <c r="Y89" s="426"/>
      <c r="Z89" s="426"/>
      <c r="AA89" s="426"/>
      <c r="AB89" s="426"/>
      <c r="AC89" s="426"/>
      <c r="AD89" s="426"/>
      <c r="AE89" s="426"/>
      <c r="AF89" s="426"/>
      <c r="AG89" s="426"/>
      <c r="AH89" s="426"/>
      <c r="AI89" s="426"/>
      <c r="AJ89" s="426"/>
      <c r="AK89" s="426"/>
      <c r="AL89" s="426"/>
      <c r="AM89" s="426"/>
      <c r="AN89" s="426"/>
      <c r="AO89" s="426"/>
      <c r="AP89" s="426"/>
      <c r="AQ89" s="119">
        <f t="shared" si="10"/>
        <v>0</v>
      </c>
      <c r="AR89" s="80"/>
      <c r="AS89" s="80"/>
      <c r="AT89" s="80"/>
      <c r="AU89" s="80"/>
      <c r="AV89" s="80"/>
      <c r="AW89" s="80"/>
      <c r="AX89" s="80"/>
      <c r="AY89" s="80"/>
      <c r="AZ89" s="80"/>
      <c r="BA89" s="80"/>
      <c r="BB89" s="80"/>
      <c r="BC89" s="80"/>
      <c r="BD89" s="80"/>
      <c r="BE89" s="80"/>
      <c r="BF89" s="80"/>
      <c r="BG89" s="80"/>
      <c r="BH89" s="80"/>
      <c r="BI89" s="80"/>
      <c r="BJ89" s="80"/>
      <c r="BK89" s="426"/>
      <c r="BL89" s="426"/>
      <c r="BM89" s="426"/>
      <c r="BN89" s="426"/>
      <c r="BO89" s="426"/>
      <c r="BP89" s="426"/>
      <c r="BQ89" s="426"/>
      <c r="BR89" s="426"/>
      <c r="BS89" s="426"/>
      <c r="BT89" s="426"/>
      <c r="BU89" s="426"/>
      <c r="BV89" s="426"/>
      <c r="BW89" s="426"/>
      <c r="BX89" s="426"/>
      <c r="BY89" s="426"/>
      <c r="BZ89" s="426"/>
      <c r="CA89" s="426"/>
      <c r="CB89" s="426"/>
      <c r="CC89" s="426"/>
      <c r="CD89" s="426"/>
      <c r="CE89" s="119">
        <f t="shared" si="11"/>
        <v>0</v>
      </c>
      <c r="CF89" s="80"/>
      <c r="CG89" s="80"/>
      <c r="CH89" s="80"/>
      <c r="CI89" s="80"/>
      <c r="CJ89" s="80"/>
      <c r="CK89" s="426"/>
      <c r="CL89" s="426"/>
      <c r="CM89" s="426"/>
      <c r="CN89" s="426"/>
      <c r="CO89" s="426"/>
      <c r="CP89" s="99"/>
      <c r="CQ89" s="95">
        <f t="shared" si="12"/>
        <v>0</v>
      </c>
      <c r="CR89" s="80"/>
      <c r="CS89" s="80"/>
      <c r="CT89" s="80"/>
      <c r="CU89" s="80"/>
      <c r="CV89" s="80"/>
      <c r="CW89" s="426"/>
      <c r="CX89" s="426"/>
      <c r="CY89" s="426"/>
      <c r="CZ89" s="426"/>
      <c r="DA89" s="426"/>
      <c r="DB89" s="99"/>
    </row>
    <row r="90" spans="1:106" hidden="1" x14ac:dyDescent="0.2">
      <c r="A90" s="129"/>
      <c r="B90" s="94"/>
      <c r="C90" s="119">
        <f t="shared" si="9"/>
        <v>0</v>
      </c>
      <c r="D90" s="80"/>
      <c r="E90" s="80"/>
      <c r="F90" s="80"/>
      <c r="G90" s="80"/>
      <c r="H90" s="80"/>
      <c r="I90" s="80"/>
      <c r="J90" s="80"/>
      <c r="K90" s="80"/>
      <c r="L90" s="80"/>
      <c r="M90" s="80"/>
      <c r="N90" s="80"/>
      <c r="O90" s="80"/>
      <c r="P90" s="80"/>
      <c r="Q90" s="80"/>
      <c r="R90" s="80"/>
      <c r="S90" s="80"/>
      <c r="T90" s="80"/>
      <c r="U90" s="80"/>
      <c r="V90" s="80"/>
      <c r="W90" s="426"/>
      <c r="X90" s="426"/>
      <c r="Y90" s="426"/>
      <c r="Z90" s="426"/>
      <c r="AA90" s="426"/>
      <c r="AB90" s="426"/>
      <c r="AC90" s="426"/>
      <c r="AD90" s="426"/>
      <c r="AE90" s="426"/>
      <c r="AF90" s="426"/>
      <c r="AG90" s="426"/>
      <c r="AH90" s="426"/>
      <c r="AI90" s="426"/>
      <c r="AJ90" s="426"/>
      <c r="AK90" s="426"/>
      <c r="AL90" s="426"/>
      <c r="AM90" s="426"/>
      <c r="AN90" s="426"/>
      <c r="AO90" s="426"/>
      <c r="AP90" s="426"/>
      <c r="AQ90" s="119">
        <f t="shared" si="10"/>
        <v>0</v>
      </c>
      <c r="AR90" s="80"/>
      <c r="AS90" s="80"/>
      <c r="AT90" s="80"/>
      <c r="AU90" s="80"/>
      <c r="AV90" s="80"/>
      <c r="AW90" s="80"/>
      <c r="AX90" s="80"/>
      <c r="AY90" s="80"/>
      <c r="AZ90" s="80"/>
      <c r="BA90" s="80"/>
      <c r="BB90" s="80"/>
      <c r="BC90" s="80"/>
      <c r="BD90" s="80"/>
      <c r="BE90" s="80"/>
      <c r="BF90" s="80"/>
      <c r="BG90" s="80"/>
      <c r="BH90" s="80"/>
      <c r="BI90" s="80"/>
      <c r="BJ90" s="80"/>
      <c r="BK90" s="426"/>
      <c r="BL90" s="426"/>
      <c r="BM90" s="426"/>
      <c r="BN90" s="426"/>
      <c r="BO90" s="426"/>
      <c r="BP90" s="426"/>
      <c r="BQ90" s="426"/>
      <c r="BR90" s="426"/>
      <c r="BS90" s="426"/>
      <c r="BT90" s="426"/>
      <c r="BU90" s="426"/>
      <c r="BV90" s="426"/>
      <c r="BW90" s="426"/>
      <c r="BX90" s="426"/>
      <c r="BY90" s="426"/>
      <c r="BZ90" s="426"/>
      <c r="CA90" s="426"/>
      <c r="CB90" s="426"/>
      <c r="CC90" s="426"/>
      <c r="CD90" s="426"/>
      <c r="CE90" s="119">
        <f t="shared" si="11"/>
        <v>0</v>
      </c>
      <c r="CF90" s="80"/>
      <c r="CG90" s="80"/>
      <c r="CH90" s="80"/>
      <c r="CI90" s="80"/>
      <c r="CJ90" s="80"/>
      <c r="CK90" s="426"/>
      <c r="CL90" s="426"/>
      <c r="CM90" s="426"/>
      <c r="CN90" s="426"/>
      <c r="CO90" s="426"/>
      <c r="CP90" s="99"/>
      <c r="CQ90" s="95">
        <f t="shared" si="12"/>
        <v>0</v>
      </c>
      <c r="CR90" s="80"/>
      <c r="CS90" s="80"/>
      <c r="CT90" s="80"/>
      <c r="CU90" s="80"/>
      <c r="CV90" s="80"/>
      <c r="CW90" s="426"/>
      <c r="CX90" s="426"/>
      <c r="CY90" s="426"/>
      <c r="CZ90" s="426"/>
      <c r="DA90" s="426"/>
      <c r="DB90" s="99"/>
    </row>
    <row r="91" spans="1:106" hidden="1" x14ac:dyDescent="0.2">
      <c r="A91" s="129"/>
      <c r="B91" s="94"/>
      <c r="C91" s="119">
        <f t="shared" si="9"/>
        <v>0</v>
      </c>
      <c r="D91" s="80"/>
      <c r="E91" s="80"/>
      <c r="F91" s="80"/>
      <c r="G91" s="80"/>
      <c r="H91" s="80"/>
      <c r="I91" s="80"/>
      <c r="J91" s="80"/>
      <c r="K91" s="80"/>
      <c r="L91" s="80"/>
      <c r="M91" s="80"/>
      <c r="N91" s="80"/>
      <c r="O91" s="80"/>
      <c r="P91" s="80"/>
      <c r="Q91" s="80"/>
      <c r="R91" s="80"/>
      <c r="S91" s="80"/>
      <c r="T91" s="80"/>
      <c r="U91" s="80"/>
      <c r="V91" s="80"/>
      <c r="W91" s="426"/>
      <c r="X91" s="426"/>
      <c r="Y91" s="426"/>
      <c r="Z91" s="426"/>
      <c r="AA91" s="426"/>
      <c r="AB91" s="426"/>
      <c r="AC91" s="426"/>
      <c r="AD91" s="426"/>
      <c r="AE91" s="426"/>
      <c r="AF91" s="426"/>
      <c r="AG91" s="426"/>
      <c r="AH91" s="426"/>
      <c r="AI91" s="426"/>
      <c r="AJ91" s="426"/>
      <c r="AK91" s="426"/>
      <c r="AL91" s="426"/>
      <c r="AM91" s="426"/>
      <c r="AN91" s="426"/>
      <c r="AO91" s="426"/>
      <c r="AP91" s="426"/>
      <c r="AQ91" s="119">
        <f t="shared" si="10"/>
        <v>0</v>
      </c>
      <c r="AR91" s="80"/>
      <c r="AS91" s="80"/>
      <c r="AT91" s="80"/>
      <c r="AU91" s="80"/>
      <c r="AV91" s="80"/>
      <c r="AW91" s="80"/>
      <c r="AX91" s="80"/>
      <c r="AY91" s="80"/>
      <c r="AZ91" s="80"/>
      <c r="BA91" s="80"/>
      <c r="BB91" s="80"/>
      <c r="BC91" s="80"/>
      <c r="BD91" s="80"/>
      <c r="BE91" s="80"/>
      <c r="BF91" s="80"/>
      <c r="BG91" s="80"/>
      <c r="BH91" s="80"/>
      <c r="BI91" s="80"/>
      <c r="BJ91" s="80"/>
      <c r="BK91" s="426"/>
      <c r="BL91" s="426"/>
      <c r="BM91" s="426"/>
      <c r="BN91" s="426"/>
      <c r="BO91" s="426"/>
      <c r="BP91" s="426"/>
      <c r="BQ91" s="426"/>
      <c r="BR91" s="426"/>
      <c r="BS91" s="426"/>
      <c r="BT91" s="426"/>
      <c r="BU91" s="426"/>
      <c r="BV91" s="426"/>
      <c r="BW91" s="426"/>
      <c r="BX91" s="426"/>
      <c r="BY91" s="426"/>
      <c r="BZ91" s="426"/>
      <c r="CA91" s="426"/>
      <c r="CB91" s="426"/>
      <c r="CC91" s="426"/>
      <c r="CD91" s="426"/>
      <c r="CE91" s="119">
        <f t="shared" si="11"/>
        <v>0</v>
      </c>
      <c r="CF91" s="80"/>
      <c r="CG91" s="80"/>
      <c r="CH91" s="80"/>
      <c r="CI91" s="80"/>
      <c r="CJ91" s="80"/>
      <c r="CK91" s="426"/>
      <c r="CL91" s="426"/>
      <c r="CM91" s="426"/>
      <c r="CN91" s="426"/>
      <c r="CO91" s="426"/>
      <c r="CP91" s="99"/>
      <c r="CQ91" s="95">
        <f t="shared" si="12"/>
        <v>0</v>
      </c>
      <c r="CR91" s="80"/>
      <c r="CS91" s="80"/>
      <c r="CT91" s="80"/>
      <c r="CU91" s="80"/>
      <c r="CV91" s="80"/>
      <c r="CW91" s="426"/>
      <c r="CX91" s="426"/>
      <c r="CY91" s="426"/>
      <c r="CZ91" s="426"/>
      <c r="DA91" s="426"/>
      <c r="DB91" s="99"/>
    </row>
    <row r="92" spans="1:106" hidden="1" x14ac:dyDescent="0.2">
      <c r="A92" s="129"/>
      <c r="B92" s="94"/>
      <c r="C92" s="119">
        <f t="shared" si="9"/>
        <v>0</v>
      </c>
      <c r="D92" s="80"/>
      <c r="E92" s="80"/>
      <c r="F92" s="80"/>
      <c r="G92" s="80"/>
      <c r="H92" s="80"/>
      <c r="I92" s="80"/>
      <c r="J92" s="80"/>
      <c r="K92" s="80"/>
      <c r="L92" s="80"/>
      <c r="M92" s="80"/>
      <c r="N92" s="80"/>
      <c r="O92" s="80"/>
      <c r="P92" s="80"/>
      <c r="Q92" s="80"/>
      <c r="R92" s="80"/>
      <c r="S92" s="80"/>
      <c r="T92" s="80"/>
      <c r="U92" s="80"/>
      <c r="V92" s="80"/>
      <c r="W92" s="426"/>
      <c r="X92" s="426"/>
      <c r="Y92" s="426"/>
      <c r="Z92" s="426"/>
      <c r="AA92" s="426"/>
      <c r="AB92" s="426"/>
      <c r="AC92" s="426"/>
      <c r="AD92" s="426"/>
      <c r="AE92" s="426"/>
      <c r="AF92" s="426"/>
      <c r="AG92" s="426"/>
      <c r="AH92" s="426"/>
      <c r="AI92" s="426"/>
      <c r="AJ92" s="426"/>
      <c r="AK92" s="426"/>
      <c r="AL92" s="426"/>
      <c r="AM92" s="426"/>
      <c r="AN92" s="426"/>
      <c r="AO92" s="426"/>
      <c r="AP92" s="426"/>
      <c r="AQ92" s="119">
        <f t="shared" si="10"/>
        <v>0</v>
      </c>
      <c r="AR92" s="80"/>
      <c r="AS92" s="80"/>
      <c r="AT92" s="80"/>
      <c r="AU92" s="80"/>
      <c r="AV92" s="80"/>
      <c r="AW92" s="80"/>
      <c r="AX92" s="80"/>
      <c r="AY92" s="80"/>
      <c r="AZ92" s="80"/>
      <c r="BA92" s="80"/>
      <c r="BB92" s="80"/>
      <c r="BC92" s="80"/>
      <c r="BD92" s="80"/>
      <c r="BE92" s="80"/>
      <c r="BF92" s="80"/>
      <c r="BG92" s="80"/>
      <c r="BH92" s="80"/>
      <c r="BI92" s="80"/>
      <c r="BJ92" s="80"/>
      <c r="BK92" s="426"/>
      <c r="BL92" s="426"/>
      <c r="BM92" s="426"/>
      <c r="BN92" s="426"/>
      <c r="BO92" s="426"/>
      <c r="BP92" s="426"/>
      <c r="BQ92" s="426"/>
      <c r="BR92" s="426"/>
      <c r="BS92" s="426"/>
      <c r="BT92" s="426"/>
      <c r="BU92" s="426"/>
      <c r="BV92" s="426"/>
      <c r="BW92" s="426"/>
      <c r="BX92" s="426"/>
      <c r="BY92" s="426"/>
      <c r="BZ92" s="426"/>
      <c r="CA92" s="426"/>
      <c r="CB92" s="426"/>
      <c r="CC92" s="426"/>
      <c r="CD92" s="426"/>
      <c r="CE92" s="119">
        <f t="shared" si="11"/>
        <v>0</v>
      </c>
      <c r="CF92" s="80"/>
      <c r="CG92" s="80"/>
      <c r="CH92" s="80"/>
      <c r="CI92" s="80"/>
      <c r="CJ92" s="80"/>
      <c r="CK92" s="426"/>
      <c r="CL92" s="426"/>
      <c r="CM92" s="426"/>
      <c r="CN92" s="426"/>
      <c r="CO92" s="426"/>
      <c r="CP92" s="99"/>
      <c r="CQ92" s="95">
        <f t="shared" si="12"/>
        <v>0</v>
      </c>
      <c r="CR92" s="80"/>
      <c r="CS92" s="80"/>
      <c r="CT92" s="80"/>
      <c r="CU92" s="80"/>
      <c r="CV92" s="80"/>
      <c r="CW92" s="426"/>
      <c r="CX92" s="426"/>
      <c r="CY92" s="426"/>
      <c r="CZ92" s="426"/>
      <c r="DA92" s="426"/>
      <c r="DB92" s="99"/>
    </row>
    <row r="93" spans="1:106" hidden="1" x14ac:dyDescent="0.2">
      <c r="A93" s="129"/>
      <c r="B93" s="94"/>
      <c r="C93" s="119">
        <f t="shared" si="9"/>
        <v>0</v>
      </c>
      <c r="D93" s="80"/>
      <c r="E93" s="80"/>
      <c r="F93" s="80"/>
      <c r="G93" s="80"/>
      <c r="H93" s="80"/>
      <c r="I93" s="80"/>
      <c r="J93" s="80"/>
      <c r="K93" s="80"/>
      <c r="L93" s="80"/>
      <c r="M93" s="80"/>
      <c r="N93" s="80"/>
      <c r="O93" s="80"/>
      <c r="P93" s="80"/>
      <c r="Q93" s="80"/>
      <c r="R93" s="80"/>
      <c r="S93" s="80"/>
      <c r="T93" s="80"/>
      <c r="U93" s="80"/>
      <c r="V93" s="80"/>
      <c r="W93" s="426"/>
      <c r="X93" s="426"/>
      <c r="Y93" s="426"/>
      <c r="Z93" s="426"/>
      <c r="AA93" s="426"/>
      <c r="AB93" s="426"/>
      <c r="AC93" s="426"/>
      <c r="AD93" s="426"/>
      <c r="AE93" s="426"/>
      <c r="AF93" s="426"/>
      <c r="AG93" s="426"/>
      <c r="AH93" s="426"/>
      <c r="AI93" s="426"/>
      <c r="AJ93" s="426"/>
      <c r="AK93" s="426"/>
      <c r="AL93" s="426"/>
      <c r="AM93" s="426"/>
      <c r="AN93" s="426"/>
      <c r="AO93" s="426"/>
      <c r="AP93" s="426"/>
      <c r="AQ93" s="119">
        <f t="shared" si="10"/>
        <v>0</v>
      </c>
      <c r="AR93" s="80"/>
      <c r="AS93" s="80"/>
      <c r="AT93" s="80"/>
      <c r="AU93" s="80"/>
      <c r="AV93" s="80"/>
      <c r="AW93" s="80"/>
      <c r="AX93" s="80"/>
      <c r="AY93" s="80"/>
      <c r="AZ93" s="80"/>
      <c r="BA93" s="80"/>
      <c r="BB93" s="80"/>
      <c r="BC93" s="80"/>
      <c r="BD93" s="80"/>
      <c r="BE93" s="80"/>
      <c r="BF93" s="80"/>
      <c r="BG93" s="80"/>
      <c r="BH93" s="80"/>
      <c r="BI93" s="80"/>
      <c r="BJ93" s="80"/>
      <c r="BK93" s="426"/>
      <c r="BL93" s="426"/>
      <c r="BM93" s="426"/>
      <c r="BN93" s="426"/>
      <c r="BO93" s="426"/>
      <c r="BP93" s="426"/>
      <c r="BQ93" s="426"/>
      <c r="BR93" s="426"/>
      <c r="BS93" s="426"/>
      <c r="BT93" s="426"/>
      <c r="BU93" s="426"/>
      <c r="BV93" s="426"/>
      <c r="BW93" s="426"/>
      <c r="BX93" s="426"/>
      <c r="BY93" s="426"/>
      <c r="BZ93" s="426"/>
      <c r="CA93" s="426"/>
      <c r="CB93" s="426"/>
      <c r="CC93" s="426"/>
      <c r="CD93" s="426"/>
      <c r="CE93" s="119">
        <f t="shared" si="11"/>
        <v>0</v>
      </c>
      <c r="CF93" s="80"/>
      <c r="CG93" s="80"/>
      <c r="CH93" s="80"/>
      <c r="CI93" s="80"/>
      <c r="CJ93" s="80"/>
      <c r="CK93" s="426"/>
      <c r="CL93" s="426"/>
      <c r="CM93" s="426"/>
      <c r="CN93" s="426"/>
      <c r="CO93" s="426"/>
      <c r="CP93" s="99"/>
      <c r="CQ93" s="95">
        <f t="shared" si="12"/>
        <v>0</v>
      </c>
      <c r="CR93" s="80"/>
      <c r="CS93" s="80"/>
      <c r="CT93" s="80"/>
      <c r="CU93" s="80"/>
      <c r="CV93" s="80"/>
      <c r="CW93" s="426"/>
      <c r="CX93" s="426"/>
      <c r="CY93" s="426"/>
      <c r="CZ93" s="426"/>
      <c r="DA93" s="426"/>
      <c r="DB93" s="99"/>
    </row>
    <row r="94" spans="1:106" hidden="1" x14ac:dyDescent="0.2">
      <c r="A94" s="129"/>
      <c r="B94" s="94"/>
      <c r="C94" s="119">
        <f t="shared" si="9"/>
        <v>0</v>
      </c>
      <c r="D94" s="80"/>
      <c r="E94" s="80"/>
      <c r="F94" s="80"/>
      <c r="G94" s="80"/>
      <c r="H94" s="80"/>
      <c r="I94" s="80"/>
      <c r="J94" s="80"/>
      <c r="K94" s="80"/>
      <c r="L94" s="80"/>
      <c r="M94" s="80"/>
      <c r="N94" s="80"/>
      <c r="O94" s="80"/>
      <c r="P94" s="80"/>
      <c r="Q94" s="80"/>
      <c r="R94" s="80"/>
      <c r="S94" s="80"/>
      <c r="T94" s="80"/>
      <c r="U94" s="80"/>
      <c r="V94" s="80"/>
      <c r="W94" s="426"/>
      <c r="X94" s="426"/>
      <c r="Y94" s="426"/>
      <c r="Z94" s="426"/>
      <c r="AA94" s="426"/>
      <c r="AB94" s="426"/>
      <c r="AC94" s="426"/>
      <c r="AD94" s="426"/>
      <c r="AE94" s="426"/>
      <c r="AF94" s="426"/>
      <c r="AG94" s="426"/>
      <c r="AH94" s="426"/>
      <c r="AI94" s="426"/>
      <c r="AJ94" s="426"/>
      <c r="AK94" s="426"/>
      <c r="AL94" s="426"/>
      <c r="AM94" s="426"/>
      <c r="AN94" s="426"/>
      <c r="AO94" s="426"/>
      <c r="AP94" s="426"/>
      <c r="AQ94" s="119">
        <f t="shared" si="10"/>
        <v>0</v>
      </c>
      <c r="AR94" s="80"/>
      <c r="AS94" s="80"/>
      <c r="AT94" s="80"/>
      <c r="AU94" s="80"/>
      <c r="AV94" s="80"/>
      <c r="AW94" s="80"/>
      <c r="AX94" s="80"/>
      <c r="AY94" s="80"/>
      <c r="AZ94" s="80"/>
      <c r="BA94" s="80"/>
      <c r="BB94" s="80"/>
      <c r="BC94" s="80"/>
      <c r="BD94" s="80"/>
      <c r="BE94" s="80"/>
      <c r="BF94" s="80"/>
      <c r="BG94" s="80"/>
      <c r="BH94" s="80"/>
      <c r="BI94" s="80"/>
      <c r="BJ94" s="80"/>
      <c r="BK94" s="426"/>
      <c r="BL94" s="426"/>
      <c r="BM94" s="426"/>
      <c r="BN94" s="426"/>
      <c r="BO94" s="426"/>
      <c r="BP94" s="426"/>
      <c r="BQ94" s="426"/>
      <c r="BR94" s="426"/>
      <c r="BS94" s="426"/>
      <c r="BT94" s="426"/>
      <c r="BU94" s="426"/>
      <c r="BV94" s="426"/>
      <c r="BW94" s="426"/>
      <c r="BX94" s="426"/>
      <c r="BY94" s="426"/>
      <c r="BZ94" s="426"/>
      <c r="CA94" s="426"/>
      <c r="CB94" s="426"/>
      <c r="CC94" s="426"/>
      <c r="CD94" s="426"/>
      <c r="CE94" s="119">
        <f t="shared" si="11"/>
        <v>0</v>
      </c>
      <c r="CF94" s="80"/>
      <c r="CG94" s="80"/>
      <c r="CH94" s="80"/>
      <c r="CI94" s="80"/>
      <c r="CJ94" s="80"/>
      <c r="CK94" s="426"/>
      <c r="CL94" s="426"/>
      <c r="CM94" s="426"/>
      <c r="CN94" s="426"/>
      <c r="CO94" s="426"/>
      <c r="CP94" s="99"/>
      <c r="CQ94" s="95">
        <f t="shared" si="12"/>
        <v>0</v>
      </c>
      <c r="CR94" s="80"/>
      <c r="CS94" s="80"/>
      <c r="CT94" s="80"/>
      <c r="CU94" s="80"/>
      <c r="CV94" s="80"/>
      <c r="CW94" s="426"/>
      <c r="CX94" s="426"/>
      <c r="CY94" s="426"/>
      <c r="CZ94" s="426"/>
      <c r="DA94" s="426"/>
      <c r="DB94" s="99"/>
    </row>
    <row r="95" spans="1:106" hidden="1" x14ac:dyDescent="0.2">
      <c r="A95" s="129"/>
      <c r="B95" s="94"/>
      <c r="C95" s="119">
        <f t="shared" si="9"/>
        <v>0</v>
      </c>
      <c r="D95" s="80"/>
      <c r="E95" s="80"/>
      <c r="F95" s="80"/>
      <c r="G95" s="80"/>
      <c r="H95" s="80"/>
      <c r="I95" s="80"/>
      <c r="J95" s="80"/>
      <c r="K95" s="80"/>
      <c r="L95" s="80"/>
      <c r="M95" s="80"/>
      <c r="N95" s="80"/>
      <c r="O95" s="80"/>
      <c r="P95" s="80"/>
      <c r="Q95" s="80"/>
      <c r="R95" s="80"/>
      <c r="S95" s="80"/>
      <c r="T95" s="80"/>
      <c r="U95" s="80"/>
      <c r="V95" s="80"/>
      <c r="W95" s="426"/>
      <c r="X95" s="426"/>
      <c r="Y95" s="426"/>
      <c r="Z95" s="426"/>
      <c r="AA95" s="426"/>
      <c r="AB95" s="426"/>
      <c r="AC95" s="426"/>
      <c r="AD95" s="426"/>
      <c r="AE95" s="426"/>
      <c r="AF95" s="426"/>
      <c r="AG95" s="426"/>
      <c r="AH95" s="426"/>
      <c r="AI95" s="426"/>
      <c r="AJ95" s="426"/>
      <c r="AK95" s="426"/>
      <c r="AL95" s="426"/>
      <c r="AM95" s="426"/>
      <c r="AN95" s="426"/>
      <c r="AO95" s="426"/>
      <c r="AP95" s="426"/>
      <c r="AQ95" s="119">
        <f t="shared" si="10"/>
        <v>0</v>
      </c>
      <c r="AR95" s="80"/>
      <c r="AS95" s="80"/>
      <c r="AT95" s="80"/>
      <c r="AU95" s="80"/>
      <c r="AV95" s="80"/>
      <c r="AW95" s="80"/>
      <c r="AX95" s="80"/>
      <c r="AY95" s="80"/>
      <c r="AZ95" s="80"/>
      <c r="BA95" s="80"/>
      <c r="BB95" s="80"/>
      <c r="BC95" s="80"/>
      <c r="BD95" s="80"/>
      <c r="BE95" s="80"/>
      <c r="BF95" s="80"/>
      <c r="BG95" s="80"/>
      <c r="BH95" s="80"/>
      <c r="BI95" s="80"/>
      <c r="BJ95" s="80"/>
      <c r="BK95" s="426"/>
      <c r="BL95" s="426"/>
      <c r="BM95" s="426"/>
      <c r="BN95" s="426"/>
      <c r="BO95" s="426"/>
      <c r="BP95" s="426"/>
      <c r="BQ95" s="426"/>
      <c r="BR95" s="426"/>
      <c r="BS95" s="426"/>
      <c r="BT95" s="426"/>
      <c r="BU95" s="426"/>
      <c r="BV95" s="426"/>
      <c r="BW95" s="426"/>
      <c r="BX95" s="426"/>
      <c r="BY95" s="426"/>
      <c r="BZ95" s="426"/>
      <c r="CA95" s="426"/>
      <c r="CB95" s="426"/>
      <c r="CC95" s="426"/>
      <c r="CD95" s="426"/>
      <c r="CE95" s="119">
        <f t="shared" si="11"/>
        <v>0</v>
      </c>
      <c r="CF95" s="80"/>
      <c r="CG95" s="80"/>
      <c r="CH95" s="80"/>
      <c r="CI95" s="80"/>
      <c r="CJ95" s="80"/>
      <c r="CK95" s="426"/>
      <c r="CL95" s="426"/>
      <c r="CM95" s="426"/>
      <c r="CN95" s="426"/>
      <c r="CO95" s="426"/>
      <c r="CP95" s="99"/>
      <c r="CQ95" s="95">
        <f t="shared" si="12"/>
        <v>0</v>
      </c>
      <c r="CR95" s="80"/>
      <c r="CS95" s="80"/>
      <c r="CT95" s="80"/>
      <c r="CU95" s="80"/>
      <c r="CV95" s="80"/>
      <c r="CW95" s="426"/>
      <c r="CX95" s="426"/>
      <c r="CY95" s="426"/>
      <c r="CZ95" s="426"/>
      <c r="DA95" s="426"/>
      <c r="DB95" s="99"/>
    </row>
    <row r="96" spans="1:106" hidden="1" x14ac:dyDescent="0.2">
      <c r="A96" s="129"/>
      <c r="B96" s="94"/>
      <c r="C96" s="119">
        <f t="shared" si="9"/>
        <v>0</v>
      </c>
      <c r="D96" s="80"/>
      <c r="E96" s="80"/>
      <c r="F96" s="80"/>
      <c r="G96" s="80"/>
      <c r="H96" s="80"/>
      <c r="I96" s="80"/>
      <c r="J96" s="80"/>
      <c r="K96" s="80"/>
      <c r="L96" s="80"/>
      <c r="M96" s="80"/>
      <c r="N96" s="80"/>
      <c r="O96" s="80"/>
      <c r="P96" s="80"/>
      <c r="Q96" s="80"/>
      <c r="R96" s="80"/>
      <c r="S96" s="80"/>
      <c r="T96" s="80"/>
      <c r="U96" s="80"/>
      <c r="V96" s="80"/>
      <c r="W96" s="426"/>
      <c r="X96" s="426"/>
      <c r="Y96" s="426"/>
      <c r="Z96" s="426"/>
      <c r="AA96" s="426"/>
      <c r="AB96" s="426"/>
      <c r="AC96" s="426"/>
      <c r="AD96" s="426"/>
      <c r="AE96" s="426"/>
      <c r="AF96" s="426"/>
      <c r="AG96" s="426"/>
      <c r="AH96" s="426"/>
      <c r="AI96" s="426"/>
      <c r="AJ96" s="426"/>
      <c r="AK96" s="426"/>
      <c r="AL96" s="426"/>
      <c r="AM96" s="426"/>
      <c r="AN96" s="426"/>
      <c r="AO96" s="426"/>
      <c r="AP96" s="426"/>
      <c r="AQ96" s="119">
        <f t="shared" si="10"/>
        <v>0</v>
      </c>
      <c r="AR96" s="80"/>
      <c r="AS96" s="80"/>
      <c r="AT96" s="80"/>
      <c r="AU96" s="80"/>
      <c r="AV96" s="80"/>
      <c r="AW96" s="80"/>
      <c r="AX96" s="80"/>
      <c r="AY96" s="80"/>
      <c r="AZ96" s="80"/>
      <c r="BA96" s="80"/>
      <c r="BB96" s="80"/>
      <c r="BC96" s="80"/>
      <c r="BD96" s="80"/>
      <c r="BE96" s="80"/>
      <c r="BF96" s="80"/>
      <c r="BG96" s="80"/>
      <c r="BH96" s="80"/>
      <c r="BI96" s="80"/>
      <c r="BJ96" s="80"/>
      <c r="BK96" s="426"/>
      <c r="BL96" s="426"/>
      <c r="BM96" s="426"/>
      <c r="BN96" s="426"/>
      <c r="BO96" s="426"/>
      <c r="BP96" s="426"/>
      <c r="BQ96" s="426"/>
      <c r="BR96" s="426"/>
      <c r="BS96" s="426"/>
      <c r="BT96" s="426"/>
      <c r="BU96" s="426"/>
      <c r="BV96" s="426"/>
      <c r="BW96" s="426"/>
      <c r="BX96" s="426"/>
      <c r="BY96" s="426"/>
      <c r="BZ96" s="426"/>
      <c r="CA96" s="426"/>
      <c r="CB96" s="426"/>
      <c r="CC96" s="426"/>
      <c r="CD96" s="426"/>
      <c r="CE96" s="119">
        <f t="shared" si="11"/>
        <v>0</v>
      </c>
      <c r="CF96" s="80"/>
      <c r="CG96" s="80"/>
      <c r="CH96" s="80"/>
      <c r="CI96" s="80"/>
      <c r="CJ96" s="80"/>
      <c r="CK96" s="426"/>
      <c r="CL96" s="426"/>
      <c r="CM96" s="426"/>
      <c r="CN96" s="426"/>
      <c r="CO96" s="426"/>
      <c r="CP96" s="99"/>
      <c r="CQ96" s="95">
        <f t="shared" si="12"/>
        <v>0</v>
      </c>
      <c r="CR96" s="80"/>
      <c r="CS96" s="80"/>
      <c r="CT96" s="80"/>
      <c r="CU96" s="80"/>
      <c r="CV96" s="80"/>
      <c r="CW96" s="426"/>
      <c r="CX96" s="426"/>
      <c r="CY96" s="426"/>
      <c r="CZ96" s="426"/>
      <c r="DA96" s="426"/>
      <c r="DB96" s="99"/>
    </row>
    <row r="97" spans="1:106" hidden="1" x14ac:dyDescent="0.2">
      <c r="A97" s="129"/>
      <c r="B97" s="94"/>
      <c r="C97" s="119">
        <f t="shared" si="9"/>
        <v>0</v>
      </c>
      <c r="D97" s="80"/>
      <c r="E97" s="80"/>
      <c r="F97" s="80"/>
      <c r="G97" s="80"/>
      <c r="H97" s="80"/>
      <c r="I97" s="80"/>
      <c r="J97" s="80"/>
      <c r="K97" s="80"/>
      <c r="L97" s="80"/>
      <c r="M97" s="80"/>
      <c r="N97" s="80"/>
      <c r="O97" s="80"/>
      <c r="P97" s="80"/>
      <c r="Q97" s="80"/>
      <c r="R97" s="80"/>
      <c r="S97" s="80"/>
      <c r="T97" s="80"/>
      <c r="U97" s="80"/>
      <c r="V97" s="80"/>
      <c r="W97" s="426"/>
      <c r="X97" s="426"/>
      <c r="Y97" s="426"/>
      <c r="Z97" s="426"/>
      <c r="AA97" s="426"/>
      <c r="AB97" s="426"/>
      <c r="AC97" s="426"/>
      <c r="AD97" s="426"/>
      <c r="AE97" s="426"/>
      <c r="AF97" s="426"/>
      <c r="AG97" s="426"/>
      <c r="AH97" s="426"/>
      <c r="AI97" s="426"/>
      <c r="AJ97" s="426"/>
      <c r="AK97" s="426"/>
      <c r="AL97" s="426"/>
      <c r="AM97" s="426"/>
      <c r="AN97" s="426"/>
      <c r="AO97" s="426"/>
      <c r="AP97" s="426"/>
      <c r="AQ97" s="119">
        <f t="shared" si="10"/>
        <v>0</v>
      </c>
      <c r="AR97" s="80"/>
      <c r="AS97" s="80"/>
      <c r="AT97" s="80"/>
      <c r="AU97" s="80"/>
      <c r="AV97" s="80"/>
      <c r="AW97" s="80"/>
      <c r="AX97" s="80"/>
      <c r="AY97" s="80"/>
      <c r="AZ97" s="80"/>
      <c r="BA97" s="80"/>
      <c r="BB97" s="80"/>
      <c r="BC97" s="80"/>
      <c r="BD97" s="80"/>
      <c r="BE97" s="80"/>
      <c r="BF97" s="80"/>
      <c r="BG97" s="80"/>
      <c r="BH97" s="80"/>
      <c r="BI97" s="80"/>
      <c r="BJ97" s="80"/>
      <c r="BK97" s="426"/>
      <c r="BL97" s="426"/>
      <c r="BM97" s="426"/>
      <c r="BN97" s="426"/>
      <c r="BO97" s="426"/>
      <c r="BP97" s="426"/>
      <c r="BQ97" s="426"/>
      <c r="BR97" s="426"/>
      <c r="BS97" s="426"/>
      <c r="BT97" s="426"/>
      <c r="BU97" s="426"/>
      <c r="BV97" s="426"/>
      <c r="BW97" s="426"/>
      <c r="BX97" s="426"/>
      <c r="BY97" s="426"/>
      <c r="BZ97" s="426"/>
      <c r="CA97" s="426"/>
      <c r="CB97" s="426"/>
      <c r="CC97" s="426"/>
      <c r="CD97" s="426"/>
      <c r="CE97" s="119">
        <f t="shared" si="11"/>
        <v>0</v>
      </c>
      <c r="CF97" s="80"/>
      <c r="CG97" s="80"/>
      <c r="CH97" s="80"/>
      <c r="CI97" s="80"/>
      <c r="CJ97" s="80"/>
      <c r="CK97" s="426"/>
      <c r="CL97" s="426"/>
      <c r="CM97" s="426"/>
      <c r="CN97" s="426"/>
      <c r="CO97" s="426"/>
      <c r="CP97" s="99"/>
      <c r="CQ97" s="95">
        <f t="shared" si="12"/>
        <v>0</v>
      </c>
      <c r="CR97" s="80"/>
      <c r="CS97" s="80"/>
      <c r="CT97" s="80"/>
      <c r="CU97" s="80"/>
      <c r="CV97" s="80"/>
      <c r="CW97" s="426"/>
      <c r="CX97" s="426"/>
      <c r="CY97" s="426"/>
      <c r="CZ97" s="426"/>
      <c r="DA97" s="426"/>
      <c r="DB97" s="99"/>
    </row>
    <row r="98" spans="1:106" hidden="1" x14ac:dyDescent="0.2">
      <c r="A98" s="129"/>
      <c r="B98" s="94"/>
      <c r="C98" s="119">
        <f t="shared" si="9"/>
        <v>0</v>
      </c>
      <c r="D98" s="80"/>
      <c r="E98" s="80"/>
      <c r="F98" s="80"/>
      <c r="G98" s="80"/>
      <c r="H98" s="80"/>
      <c r="I98" s="80"/>
      <c r="J98" s="80"/>
      <c r="K98" s="80"/>
      <c r="L98" s="80"/>
      <c r="M98" s="80"/>
      <c r="N98" s="80"/>
      <c r="O98" s="80"/>
      <c r="P98" s="80"/>
      <c r="Q98" s="80"/>
      <c r="R98" s="80"/>
      <c r="S98" s="80"/>
      <c r="T98" s="80"/>
      <c r="U98" s="80"/>
      <c r="V98" s="80"/>
      <c r="W98" s="426"/>
      <c r="X98" s="426"/>
      <c r="Y98" s="426"/>
      <c r="Z98" s="426"/>
      <c r="AA98" s="426"/>
      <c r="AB98" s="426"/>
      <c r="AC98" s="426"/>
      <c r="AD98" s="426"/>
      <c r="AE98" s="426"/>
      <c r="AF98" s="426"/>
      <c r="AG98" s="426"/>
      <c r="AH98" s="426"/>
      <c r="AI98" s="426"/>
      <c r="AJ98" s="426"/>
      <c r="AK98" s="426"/>
      <c r="AL98" s="426"/>
      <c r="AM98" s="426"/>
      <c r="AN98" s="426"/>
      <c r="AO98" s="426"/>
      <c r="AP98" s="426"/>
      <c r="AQ98" s="119">
        <f t="shared" si="10"/>
        <v>0</v>
      </c>
      <c r="AR98" s="80"/>
      <c r="AS98" s="80"/>
      <c r="AT98" s="80"/>
      <c r="AU98" s="80"/>
      <c r="AV98" s="80"/>
      <c r="AW98" s="80"/>
      <c r="AX98" s="80"/>
      <c r="AY98" s="80"/>
      <c r="AZ98" s="80"/>
      <c r="BA98" s="80"/>
      <c r="BB98" s="80"/>
      <c r="BC98" s="80"/>
      <c r="BD98" s="80"/>
      <c r="BE98" s="80"/>
      <c r="BF98" s="80"/>
      <c r="BG98" s="80"/>
      <c r="BH98" s="80"/>
      <c r="BI98" s="80"/>
      <c r="BJ98" s="80"/>
      <c r="BK98" s="426"/>
      <c r="BL98" s="426"/>
      <c r="BM98" s="426"/>
      <c r="BN98" s="426"/>
      <c r="BO98" s="426"/>
      <c r="BP98" s="426"/>
      <c r="BQ98" s="426"/>
      <c r="BR98" s="426"/>
      <c r="BS98" s="426"/>
      <c r="BT98" s="426"/>
      <c r="BU98" s="426"/>
      <c r="BV98" s="426"/>
      <c r="BW98" s="426"/>
      <c r="BX98" s="426"/>
      <c r="BY98" s="426"/>
      <c r="BZ98" s="426"/>
      <c r="CA98" s="426"/>
      <c r="CB98" s="426"/>
      <c r="CC98" s="426"/>
      <c r="CD98" s="426"/>
      <c r="CE98" s="119">
        <f t="shared" si="11"/>
        <v>0</v>
      </c>
      <c r="CF98" s="80"/>
      <c r="CG98" s="80"/>
      <c r="CH98" s="80"/>
      <c r="CI98" s="80"/>
      <c r="CJ98" s="80"/>
      <c r="CK98" s="426"/>
      <c r="CL98" s="426"/>
      <c r="CM98" s="426"/>
      <c r="CN98" s="426"/>
      <c r="CO98" s="426"/>
      <c r="CP98" s="99"/>
      <c r="CQ98" s="95">
        <f t="shared" si="12"/>
        <v>0</v>
      </c>
      <c r="CR98" s="80"/>
      <c r="CS98" s="80"/>
      <c r="CT98" s="80"/>
      <c r="CU98" s="80"/>
      <c r="CV98" s="80"/>
      <c r="CW98" s="426"/>
      <c r="CX98" s="426"/>
      <c r="CY98" s="426"/>
      <c r="CZ98" s="426"/>
      <c r="DA98" s="426"/>
      <c r="DB98" s="99"/>
    </row>
    <row r="99" spans="1:106" hidden="1" x14ac:dyDescent="0.2">
      <c r="A99" s="129"/>
      <c r="B99" s="94"/>
      <c r="C99" s="119">
        <f t="shared" si="9"/>
        <v>0</v>
      </c>
      <c r="D99" s="80"/>
      <c r="E99" s="80"/>
      <c r="F99" s="80"/>
      <c r="G99" s="80"/>
      <c r="H99" s="80"/>
      <c r="I99" s="80"/>
      <c r="J99" s="80"/>
      <c r="K99" s="80"/>
      <c r="L99" s="80"/>
      <c r="M99" s="80"/>
      <c r="N99" s="80"/>
      <c r="O99" s="80"/>
      <c r="P99" s="80"/>
      <c r="Q99" s="80"/>
      <c r="R99" s="80"/>
      <c r="S99" s="80"/>
      <c r="T99" s="80"/>
      <c r="U99" s="80"/>
      <c r="V99" s="80"/>
      <c r="W99" s="426"/>
      <c r="X99" s="426"/>
      <c r="Y99" s="426"/>
      <c r="Z99" s="426"/>
      <c r="AA99" s="426"/>
      <c r="AB99" s="426"/>
      <c r="AC99" s="426"/>
      <c r="AD99" s="426"/>
      <c r="AE99" s="426"/>
      <c r="AF99" s="426"/>
      <c r="AG99" s="426"/>
      <c r="AH99" s="426"/>
      <c r="AI99" s="426"/>
      <c r="AJ99" s="426"/>
      <c r="AK99" s="426"/>
      <c r="AL99" s="426"/>
      <c r="AM99" s="426"/>
      <c r="AN99" s="426"/>
      <c r="AO99" s="426"/>
      <c r="AP99" s="426"/>
      <c r="AQ99" s="119">
        <f t="shared" si="10"/>
        <v>0</v>
      </c>
      <c r="AR99" s="80"/>
      <c r="AS99" s="80"/>
      <c r="AT99" s="80"/>
      <c r="AU99" s="80"/>
      <c r="AV99" s="80"/>
      <c r="AW99" s="80"/>
      <c r="AX99" s="80"/>
      <c r="AY99" s="80"/>
      <c r="AZ99" s="80"/>
      <c r="BA99" s="80"/>
      <c r="BB99" s="80"/>
      <c r="BC99" s="80"/>
      <c r="BD99" s="80"/>
      <c r="BE99" s="80"/>
      <c r="BF99" s="80"/>
      <c r="BG99" s="80"/>
      <c r="BH99" s="80"/>
      <c r="BI99" s="80"/>
      <c r="BJ99" s="80"/>
      <c r="BK99" s="426"/>
      <c r="BL99" s="426"/>
      <c r="BM99" s="426"/>
      <c r="BN99" s="426"/>
      <c r="BO99" s="426"/>
      <c r="BP99" s="426"/>
      <c r="BQ99" s="426"/>
      <c r="BR99" s="426"/>
      <c r="BS99" s="426"/>
      <c r="BT99" s="426"/>
      <c r="BU99" s="426"/>
      <c r="BV99" s="426"/>
      <c r="BW99" s="426"/>
      <c r="BX99" s="426"/>
      <c r="BY99" s="426"/>
      <c r="BZ99" s="426"/>
      <c r="CA99" s="426"/>
      <c r="CB99" s="426"/>
      <c r="CC99" s="426"/>
      <c r="CD99" s="426"/>
      <c r="CE99" s="119">
        <f t="shared" si="11"/>
        <v>0</v>
      </c>
      <c r="CF99" s="80"/>
      <c r="CG99" s="80"/>
      <c r="CH99" s="80"/>
      <c r="CI99" s="80"/>
      <c r="CJ99" s="80"/>
      <c r="CK99" s="426"/>
      <c r="CL99" s="426"/>
      <c r="CM99" s="426"/>
      <c r="CN99" s="426"/>
      <c r="CO99" s="426"/>
      <c r="CP99" s="99"/>
      <c r="CQ99" s="95">
        <f t="shared" si="12"/>
        <v>0</v>
      </c>
      <c r="CR99" s="80"/>
      <c r="CS99" s="80"/>
      <c r="CT99" s="80"/>
      <c r="CU99" s="80"/>
      <c r="CV99" s="80"/>
      <c r="CW99" s="426"/>
      <c r="CX99" s="426"/>
      <c r="CY99" s="426"/>
      <c r="CZ99" s="426"/>
      <c r="DA99" s="426"/>
      <c r="DB99" s="99"/>
    </row>
    <row r="100" spans="1:106" hidden="1" x14ac:dyDescent="0.2">
      <c r="A100" s="129"/>
      <c r="B100" s="94"/>
      <c r="C100" s="119">
        <f t="shared" si="9"/>
        <v>0</v>
      </c>
      <c r="D100" s="80"/>
      <c r="E100" s="80"/>
      <c r="F100" s="80"/>
      <c r="G100" s="80"/>
      <c r="H100" s="80"/>
      <c r="I100" s="80"/>
      <c r="J100" s="80"/>
      <c r="K100" s="80"/>
      <c r="L100" s="80"/>
      <c r="M100" s="80"/>
      <c r="N100" s="80"/>
      <c r="O100" s="80"/>
      <c r="P100" s="80"/>
      <c r="Q100" s="80"/>
      <c r="R100" s="80"/>
      <c r="S100" s="80"/>
      <c r="T100" s="80"/>
      <c r="U100" s="80"/>
      <c r="V100" s="80"/>
      <c r="W100" s="426"/>
      <c r="X100" s="426"/>
      <c r="Y100" s="426"/>
      <c r="Z100" s="426"/>
      <c r="AA100" s="426"/>
      <c r="AB100" s="426"/>
      <c r="AC100" s="426"/>
      <c r="AD100" s="426"/>
      <c r="AE100" s="426"/>
      <c r="AF100" s="426"/>
      <c r="AG100" s="426"/>
      <c r="AH100" s="426"/>
      <c r="AI100" s="426"/>
      <c r="AJ100" s="426"/>
      <c r="AK100" s="426"/>
      <c r="AL100" s="426"/>
      <c r="AM100" s="426"/>
      <c r="AN100" s="426"/>
      <c r="AO100" s="426"/>
      <c r="AP100" s="426"/>
      <c r="AQ100" s="119">
        <f t="shared" si="10"/>
        <v>0</v>
      </c>
      <c r="AR100" s="80"/>
      <c r="AS100" s="80"/>
      <c r="AT100" s="80"/>
      <c r="AU100" s="80"/>
      <c r="AV100" s="80"/>
      <c r="AW100" s="80"/>
      <c r="AX100" s="80"/>
      <c r="AY100" s="80"/>
      <c r="AZ100" s="80"/>
      <c r="BA100" s="80"/>
      <c r="BB100" s="80"/>
      <c r="BC100" s="80"/>
      <c r="BD100" s="80"/>
      <c r="BE100" s="80"/>
      <c r="BF100" s="80"/>
      <c r="BG100" s="80"/>
      <c r="BH100" s="80"/>
      <c r="BI100" s="80"/>
      <c r="BJ100" s="80"/>
      <c r="BK100" s="426"/>
      <c r="BL100" s="426"/>
      <c r="BM100" s="426"/>
      <c r="BN100" s="426"/>
      <c r="BO100" s="426"/>
      <c r="BP100" s="426"/>
      <c r="BQ100" s="426"/>
      <c r="BR100" s="426"/>
      <c r="BS100" s="426"/>
      <c r="BT100" s="426"/>
      <c r="BU100" s="426"/>
      <c r="BV100" s="426"/>
      <c r="BW100" s="426"/>
      <c r="BX100" s="426"/>
      <c r="BY100" s="426"/>
      <c r="BZ100" s="426"/>
      <c r="CA100" s="426"/>
      <c r="CB100" s="426"/>
      <c r="CC100" s="426"/>
      <c r="CD100" s="426"/>
      <c r="CE100" s="119">
        <f t="shared" si="11"/>
        <v>0</v>
      </c>
      <c r="CF100" s="80"/>
      <c r="CG100" s="80"/>
      <c r="CH100" s="80"/>
      <c r="CI100" s="80"/>
      <c r="CJ100" s="80"/>
      <c r="CK100" s="426"/>
      <c r="CL100" s="426"/>
      <c r="CM100" s="426"/>
      <c r="CN100" s="426"/>
      <c r="CO100" s="426"/>
      <c r="CP100" s="99"/>
      <c r="CQ100" s="95">
        <f t="shared" si="12"/>
        <v>0</v>
      </c>
      <c r="CR100" s="80"/>
      <c r="CS100" s="80"/>
      <c r="CT100" s="80"/>
      <c r="CU100" s="80"/>
      <c r="CV100" s="80"/>
      <c r="CW100" s="426"/>
      <c r="CX100" s="426"/>
      <c r="CY100" s="426"/>
      <c r="CZ100" s="426"/>
      <c r="DA100" s="426"/>
      <c r="DB100" s="99"/>
    </row>
    <row r="101" spans="1:106" hidden="1" x14ac:dyDescent="0.2">
      <c r="A101" s="129"/>
      <c r="B101" s="94"/>
      <c r="C101" s="119">
        <f t="shared" si="9"/>
        <v>0</v>
      </c>
      <c r="D101" s="80"/>
      <c r="E101" s="80"/>
      <c r="F101" s="80"/>
      <c r="G101" s="80"/>
      <c r="H101" s="80"/>
      <c r="I101" s="80"/>
      <c r="J101" s="80"/>
      <c r="K101" s="80"/>
      <c r="L101" s="80"/>
      <c r="M101" s="80"/>
      <c r="N101" s="80"/>
      <c r="O101" s="80"/>
      <c r="P101" s="80"/>
      <c r="Q101" s="80"/>
      <c r="R101" s="80"/>
      <c r="S101" s="80"/>
      <c r="T101" s="80"/>
      <c r="U101" s="80"/>
      <c r="V101" s="80"/>
      <c r="W101" s="426"/>
      <c r="X101" s="426"/>
      <c r="Y101" s="426"/>
      <c r="Z101" s="426"/>
      <c r="AA101" s="426"/>
      <c r="AB101" s="426"/>
      <c r="AC101" s="426"/>
      <c r="AD101" s="426"/>
      <c r="AE101" s="426"/>
      <c r="AF101" s="426"/>
      <c r="AG101" s="426"/>
      <c r="AH101" s="426"/>
      <c r="AI101" s="426"/>
      <c r="AJ101" s="426"/>
      <c r="AK101" s="426"/>
      <c r="AL101" s="426"/>
      <c r="AM101" s="426"/>
      <c r="AN101" s="426"/>
      <c r="AO101" s="426"/>
      <c r="AP101" s="426"/>
      <c r="AQ101" s="119">
        <f t="shared" si="10"/>
        <v>0</v>
      </c>
      <c r="AR101" s="80"/>
      <c r="AS101" s="80"/>
      <c r="AT101" s="80"/>
      <c r="AU101" s="80"/>
      <c r="AV101" s="80"/>
      <c r="AW101" s="80"/>
      <c r="AX101" s="80"/>
      <c r="AY101" s="80"/>
      <c r="AZ101" s="80"/>
      <c r="BA101" s="80"/>
      <c r="BB101" s="80"/>
      <c r="BC101" s="80"/>
      <c r="BD101" s="80"/>
      <c r="BE101" s="80"/>
      <c r="BF101" s="80"/>
      <c r="BG101" s="80"/>
      <c r="BH101" s="80"/>
      <c r="BI101" s="80"/>
      <c r="BJ101" s="80"/>
      <c r="BK101" s="426"/>
      <c r="BL101" s="426"/>
      <c r="BM101" s="426"/>
      <c r="BN101" s="426"/>
      <c r="BO101" s="426"/>
      <c r="BP101" s="426"/>
      <c r="BQ101" s="426"/>
      <c r="BR101" s="426"/>
      <c r="BS101" s="426"/>
      <c r="BT101" s="426"/>
      <c r="BU101" s="426"/>
      <c r="BV101" s="426"/>
      <c r="BW101" s="426"/>
      <c r="BX101" s="426"/>
      <c r="BY101" s="426"/>
      <c r="BZ101" s="426"/>
      <c r="CA101" s="426"/>
      <c r="CB101" s="426"/>
      <c r="CC101" s="426"/>
      <c r="CD101" s="426"/>
      <c r="CE101" s="119">
        <f t="shared" si="11"/>
        <v>0</v>
      </c>
      <c r="CF101" s="80"/>
      <c r="CG101" s="80"/>
      <c r="CH101" s="80"/>
      <c r="CI101" s="80"/>
      <c r="CJ101" s="80"/>
      <c r="CK101" s="426"/>
      <c r="CL101" s="426"/>
      <c r="CM101" s="426"/>
      <c r="CN101" s="426"/>
      <c r="CO101" s="426"/>
      <c r="CP101" s="99"/>
      <c r="CQ101" s="95">
        <f t="shared" si="12"/>
        <v>0</v>
      </c>
      <c r="CR101" s="80"/>
      <c r="CS101" s="80"/>
      <c r="CT101" s="80"/>
      <c r="CU101" s="80"/>
      <c r="CV101" s="80"/>
      <c r="CW101" s="426"/>
      <c r="CX101" s="426"/>
      <c r="CY101" s="426"/>
      <c r="CZ101" s="426"/>
      <c r="DA101" s="426"/>
      <c r="DB101" s="99"/>
    </row>
    <row r="102" spans="1:106" hidden="1" x14ac:dyDescent="0.2">
      <c r="A102" s="129"/>
      <c r="B102" s="94"/>
      <c r="C102" s="119">
        <f t="shared" si="9"/>
        <v>0</v>
      </c>
      <c r="D102" s="80"/>
      <c r="E102" s="80"/>
      <c r="F102" s="80"/>
      <c r="G102" s="80"/>
      <c r="H102" s="80"/>
      <c r="I102" s="80"/>
      <c r="J102" s="80"/>
      <c r="K102" s="80"/>
      <c r="L102" s="80"/>
      <c r="M102" s="80"/>
      <c r="N102" s="80"/>
      <c r="O102" s="80"/>
      <c r="P102" s="80"/>
      <c r="Q102" s="80"/>
      <c r="R102" s="80"/>
      <c r="S102" s="80"/>
      <c r="T102" s="80"/>
      <c r="U102" s="80"/>
      <c r="V102" s="80"/>
      <c r="W102" s="426"/>
      <c r="X102" s="426"/>
      <c r="Y102" s="426"/>
      <c r="Z102" s="426"/>
      <c r="AA102" s="426"/>
      <c r="AB102" s="426"/>
      <c r="AC102" s="426"/>
      <c r="AD102" s="426"/>
      <c r="AE102" s="426"/>
      <c r="AF102" s="426"/>
      <c r="AG102" s="426"/>
      <c r="AH102" s="426"/>
      <c r="AI102" s="426"/>
      <c r="AJ102" s="426"/>
      <c r="AK102" s="426"/>
      <c r="AL102" s="426"/>
      <c r="AM102" s="426"/>
      <c r="AN102" s="426"/>
      <c r="AO102" s="426"/>
      <c r="AP102" s="426"/>
      <c r="AQ102" s="119">
        <f t="shared" si="10"/>
        <v>0</v>
      </c>
      <c r="AR102" s="80"/>
      <c r="AS102" s="80"/>
      <c r="AT102" s="80"/>
      <c r="AU102" s="80"/>
      <c r="AV102" s="80"/>
      <c r="AW102" s="80"/>
      <c r="AX102" s="80"/>
      <c r="AY102" s="80"/>
      <c r="AZ102" s="80"/>
      <c r="BA102" s="80"/>
      <c r="BB102" s="80"/>
      <c r="BC102" s="80"/>
      <c r="BD102" s="80"/>
      <c r="BE102" s="80"/>
      <c r="BF102" s="80"/>
      <c r="BG102" s="80"/>
      <c r="BH102" s="80"/>
      <c r="BI102" s="80"/>
      <c r="BJ102" s="80"/>
      <c r="BK102" s="426"/>
      <c r="BL102" s="426"/>
      <c r="BM102" s="426"/>
      <c r="BN102" s="426"/>
      <c r="BO102" s="426"/>
      <c r="BP102" s="426"/>
      <c r="BQ102" s="426"/>
      <c r="BR102" s="426"/>
      <c r="BS102" s="426"/>
      <c r="BT102" s="426"/>
      <c r="BU102" s="426"/>
      <c r="BV102" s="426"/>
      <c r="BW102" s="426"/>
      <c r="BX102" s="426"/>
      <c r="BY102" s="426"/>
      <c r="BZ102" s="426"/>
      <c r="CA102" s="426"/>
      <c r="CB102" s="426"/>
      <c r="CC102" s="426"/>
      <c r="CD102" s="426"/>
      <c r="CE102" s="119">
        <f t="shared" si="11"/>
        <v>0</v>
      </c>
      <c r="CF102" s="80"/>
      <c r="CG102" s="80"/>
      <c r="CH102" s="80"/>
      <c r="CI102" s="80"/>
      <c r="CJ102" s="80"/>
      <c r="CK102" s="426"/>
      <c r="CL102" s="426"/>
      <c r="CM102" s="426"/>
      <c r="CN102" s="426"/>
      <c r="CO102" s="426"/>
      <c r="CP102" s="99"/>
      <c r="CQ102" s="95">
        <f t="shared" si="12"/>
        <v>0</v>
      </c>
      <c r="CR102" s="80"/>
      <c r="CS102" s="80"/>
      <c r="CT102" s="80"/>
      <c r="CU102" s="80"/>
      <c r="CV102" s="80"/>
      <c r="CW102" s="426"/>
      <c r="CX102" s="426"/>
      <c r="CY102" s="426"/>
      <c r="CZ102" s="426"/>
      <c r="DA102" s="426"/>
      <c r="DB102" s="99"/>
    </row>
    <row r="103" spans="1:106" hidden="1" x14ac:dyDescent="0.2">
      <c r="A103" s="129"/>
      <c r="B103" s="94"/>
      <c r="C103" s="119">
        <f t="shared" si="9"/>
        <v>0</v>
      </c>
      <c r="D103" s="80"/>
      <c r="E103" s="80"/>
      <c r="F103" s="80"/>
      <c r="G103" s="80"/>
      <c r="H103" s="80"/>
      <c r="I103" s="80"/>
      <c r="J103" s="80"/>
      <c r="K103" s="80"/>
      <c r="L103" s="80"/>
      <c r="M103" s="80"/>
      <c r="N103" s="80"/>
      <c r="O103" s="80"/>
      <c r="P103" s="80"/>
      <c r="Q103" s="80"/>
      <c r="R103" s="80"/>
      <c r="S103" s="80"/>
      <c r="T103" s="80"/>
      <c r="U103" s="80"/>
      <c r="V103" s="80"/>
      <c r="W103" s="426"/>
      <c r="X103" s="426"/>
      <c r="Y103" s="426"/>
      <c r="Z103" s="426"/>
      <c r="AA103" s="426"/>
      <c r="AB103" s="426"/>
      <c r="AC103" s="426"/>
      <c r="AD103" s="426"/>
      <c r="AE103" s="426"/>
      <c r="AF103" s="426"/>
      <c r="AG103" s="426"/>
      <c r="AH103" s="426"/>
      <c r="AI103" s="426"/>
      <c r="AJ103" s="426"/>
      <c r="AK103" s="426"/>
      <c r="AL103" s="426"/>
      <c r="AM103" s="426"/>
      <c r="AN103" s="426"/>
      <c r="AO103" s="426"/>
      <c r="AP103" s="426"/>
      <c r="AQ103" s="119">
        <f t="shared" si="10"/>
        <v>0</v>
      </c>
      <c r="AR103" s="80"/>
      <c r="AS103" s="80"/>
      <c r="AT103" s="80"/>
      <c r="AU103" s="80"/>
      <c r="AV103" s="80"/>
      <c r="AW103" s="80"/>
      <c r="AX103" s="80"/>
      <c r="AY103" s="80"/>
      <c r="AZ103" s="80"/>
      <c r="BA103" s="80"/>
      <c r="BB103" s="80"/>
      <c r="BC103" s="80"/>
      <c r="BD103" s="80"/>
      <c r="BE103" s="80"/>
      <c r="BF103" s="80"/>
      <c r="BG103" s="80"/>
      <c r="BH103" s="80"/>
      <c r="BI103" s="80"/>
      <c r="BJ103" s="80"/>
      <c r="BK103" s="426"/>
      <c r="BL103" s="426"/>
      <c r="BM103" s="426"/>
      <c r="BN103" s="426"/>
      <c r="BO103" s="426"/>
      <c r="BP103" s="426"/>
      <c r="BQ103" s="426"/>
      <c r="BR103" s="426"/>
      <c r="BS103" s="426"/>
      <c r="BT103" s="426"/>
      <c r="BU103" s="426"/>
      <c r="BV103" s="426"/>
      <c r="BW103" s="426"/>
      <c r="BX103" s="426"/>
      <c r="BY103" s="426"/>
      <c r="BZ103" s="426"/>
      <c r="CA103" s="426"/>
      <c r="CB103" s="426"/>
      <c r="CC103" s="426"/>
      <c r="CD103" s="426"/>
      <c r="CE103" s="119">
        <f t="shared" si="11"/>
        <v>0</v>
      </c>
      <c r="CF103" s="80"/>
      <c r="CG103" s="80"/>
      <c r="CH103" s="80"/>
      <c r="CI103" s="80"/>
      <c r="CJ103" s="80"/>
      <c r="CK103" s="426"/>
      <c r="CL103" s="426"/>
      <c r="CM103" s="426"/>
      <c r="CN103" s="426"/>
      <c r="CO103" s="426"/>
      <c r="CP103" s="99"/>
      <c r="CQ103" s="95">
        <f t="shared" si="12"/>
        <v>0</v>
      </c>
      <c r="CR103" s="80"/>
      <c r="CS103" s="80"/>
      <c r="CT103" s="80"/>
      <c r="CU103" s="80"/>
      <c r="CV103" s="80"/>
      <c r="CW103" s="426"/>
      <c r="CX103" s="426"/>
      <c r="CY103" s="426"/>
      <c r="CZ103" s="426"/>
      <c r="DA103" s="426"/>
      <c r="DB103" s="99"/>
    </row>
    <row r="104" spans="1:106" hidden="1" x14ac:dyDescent="0.2">
      <c r="A104" s="129"/>
      <c r="B104" s="94"/>
      <c r="C104" s="119">
        <f t="shared" si="9"/>
        <v>0</v>
      </c>
      <c r="D104" s="80"/>
      <c r="E104" s="80"/>
      <c r="F104" s="80"/>
      <c r="G104" s="80"/>
      <c r="H104" s="80"/>
      <c r="I104" s="80"/>
      <c r="J104" s="80"/>
      <c r="K104" s="80"/>
      <c r="L104" s="80"/>
      <c r="M104" s="80"/>
      <c r="N104" s="80"/>
      <c r="O104" s="80"/>
      <c r="P104" s="80"/>
      <c r="Q104" s="80"/>
      <c r="R104" s="80"/>
      <c r="S104" s="80"/>
      <c r="T104" s="80"/>
      <c r="U104" s="80"/>
      <c r="V104" s="80"/>
      <c r="W104" s="426"/>
      <c r="X104" s="426"/>
      <c r="Y104" s="426"/>
      <c r="Z104" s="426"/>
      <c r="AA104" s="426"/>
      <c r="AB104" s="426"/>
      <c r="AC104" s="426"/>
      <c r="AD104" s="426"/>
      <c r="AE104" s="426"/>
      <c r="AF104" s="426"/>
      <c r="AG104" s="426"/>
      <c r="AH104" s="426"/>
      <c r="AI104" s="426"/>
      <c r="AJ104" s="426"/>
      <c r="AK104" s="426"/>
      <c r="AL104" s="426"/>
      <c r="AM104" s="426"/>
      <c r="AN104" s="426"/>
      <c r="AO104" s="426"/>
      <c r="AP104" s="426"/>
      <c r="AQ104" s="119">
        <f t="shared" si="10"/>
        <v>0</v>
      </c>
      <c r="AR104" s="80"/>
      <c r="AS104" s="80"/>
      <c r="AT104" s="80"/>
      <c r="AU104" s="80"/>
      <c r="AV104" s="80"/>
      <c r="AW104" s="80"/>
      <c r="AX104" s="80"/>
      <c r="AY104" s="80"/>
      <c r="AZ104" s="80"/>
      <c r="BA104" s="80"/>
      <c r="BB104" s="80"/>
      <c r="BC104" s="80"/>
      <c r="BD104" s="80"/>
      <c r="BE104" s="80"/>
      <c r="BF104" s="80"/>
      <c r="BG104" s="80"/>
      <c r="BH104" s="80"/>
      <c r="BI104" s="80"/>
      <c r="BJ104" s="80"/>
      <c r="BK104" s="426"/>
      <c r="BL104" s="426"/>
      <c r="BM104" s="426"/>
      <c r="BN104" s="426"/>
      <c r="BO104" s="426"/>
      <c r="BP104" s="426"/>
      <c r="BQ104" s="426"/>
      <c r="BR104" s="426"/>
      <c r="BS104" s="426"/>
      <c r="BT104" s="426"/>
      <c r="BU104" s="426"/>
      <c r="BV104" s="426"/>
      <c r="BW104" s="426"/>
      <c r="BX104" s="426"/>
      <c r="BY104" s="426"/>
      <c r="BZ104" s="426"/>
      <c r="CA104" s="426"/>
      <c r="CB104" s="426"/>
      <c r="CC104" s="426"/>
      <c r="CD104" s="426"/>
      <c r="CE104" s="119">
        <f t="shared" si="11"/>
        <v>0</v>
      </c>
      <c r="CF104" s="80"/>
      <c r="CG104" s="80"/>
      <c r="CH104" s="80"/>
      <c r="CI104" s="80"/>
      <c r="CJ104" s="80"/>
      <c r="CK104" s="426"/>
      <c r="CL104" s="426"/>
      <c r="CM104" s="426"/>
      <c r="CN104" s="426"/>
      <c r="CO104" s="426"/>
      <c r="CP104" s="99"/>
      <c r="CQ104" s="95">
        <f t="shared" si="12"/>
        <v>0</v>
      </c>
      <c r="CR104" s="80"/>
      <c r="CS104" s="80"/>
      <c r="CT104" s="80"/>
      <c r="CU104" s="80"/>
      <c r="CV104" s="80"/>
      <c r="CW104" s="426"/>
      <c r="CX104" s="426"/>
      <c r="CY104" s="426"/>
      <c r="CZ104" s="426"/>
      <c r="DA104" s="426"/>
      <c r="DB104" s="99"/>
    </row>
    <row r="105" spans="1:106" hidden="1" x14ac:dyDescent="0.2">
      <c r="A105" s="129"/>
      <c r="B105" s="94"/>
      <c r="C105" s="119">
        <f t="shared" si="9"/>
        <v>0</v>
      </c>
      <c r="D105" s="80"/>
      <c r="E105" s="80"/>
      <c r="F105" s="80"/>
      <c r="G105" s="80"/>
      <c r="H105" s="80"/>
      <c r="I105" s="80"/>
      <c r="J105" s="80"/>
      <c r="K105" s="80"/>
      <c r="L105" s="80"/>
      <c r="M105" s="80"/>
      <c r="N105" s="80"/>
      <c r="O105" s="80"/>
      <c r="P105" s="80"/>
      <c r="Q105" s="80"/>
      <c r="R105" s="80"/>
      <c r="S105" s="80"/>
      <c r="T105" s="80"/>
      <c r="U105" s="80"/>
      <c r="V105" s="80"/>
      <c r="W105" s="426"/>
      <c r="X105" s="426"/>
      <c r="Y105" s="426"/>
      <c r="Z105" s="426"/>
      <c r="AA105" s="426"/>
      <c r="AB105" s="426"/>
      <c r="AC105" s="426"/>
      <c r="AD105" s="426"/>
      <c r="AE105" s="426"/>
      <c r="AF105" s="426"/>
      <c r="AG105" s="426"/>
      <c r="AH105" s="426"/>
      <c r="AI105" s="426"/>
      <c r="AJ105" s="426"/>
      <c r="AK105" s="426"/>
      <c r="AL105" s="426"/>
      <c r="AM105" s="426"/>
      <c r="AN105" s="426"/>
      <c r="AO105" s="426"/>
      <c r="AP105" s="426"/>
      <c r="AQ105" s="119">
        <f t="shared" si="10"/>
        <v>0</v>
      </c>
      <c r="AR105" s="80"/>
      <c r="AS105" s="80"/>
      <c r="AT105" s="80"/>
      <c r="AU105" s="80"/>
      <c r="AV105" s="80"/>
      <c r="AW105" s="80"/>
      <c r="AX105" s="80"/>
      <c r="AY105" s="80"/>
      <c r="AZ105" s="80"/>
      <c r="BA105" s="80"/>
      <c r="BB105" s="80"/>
      <c r="BC105" s="80"/>
      <c r="BD105" s="80"/>
      <c r="BE105" s="80"/>
      <c r="BF105" s="80"/>
      <c r="BG105" s="80"/>
      <c r="BH105" s="80"/>
      <c r="BI105" s="80"/>
      <c r="BJ105" s="80"/>
      <c r="BK105" s="426"/>
      <c r="BL105" s="426"/>
      <c r="BM105" s="426"/>
      <c r="BN105" s="426"/>
      <c r="BO105" s="426"/>
      <c r="BP105" s="426"/>
      <c r="BQ105" s="426"/>
      <c r="BR105" s="426"/>
      <c r="BS105" s="426"/>
      <c r="BT105" s="426"/>
      <c r="BU105" s="426"/>
      <c r="BV105" s="426"/>
      <c r="BW105" s="426"/>
      <c r="BX105" s="426"/>
      <c r="BY105" s="426"/>
      <c r="BZ105" s="426"/>
      <c r="CA105" s="426"/>
      <c r="CB105" s="426"/>
      <c r="CC105" s="426"/>
      <c r="CD105" s="426"/>
      <c r="CE105" s="119">
        <f t="shared" si="11"/>
        <v>0</v>
      </c>
      <c r="CF105" s="80"/>
      <c r="CG105" s="80"/>
      <c r="CH105" s="80"/>
      <c r="CI105" s="80"/>
      <c r="CJ105" s="80"/>
      <c r="CK105" s="426"/>
      <c r="CL105" s="426"/>
      <c r="CM105" s="426"/>
      <c r="CN105" s="426"/>
      <c r="CO105" s="426"/>
      <c r="CP105" s="99"/>
      <c r="CQ105" s="95">
        <f t="shared" si="12"/>
        <v>0</v>
      </c>
      <c r="CR105" s="80"/>
      <c r="CS105" s="80"/>
      <c r="CT105" s="80"/>
      <c r="CU105" s="80"/>
      <c r="CV105" s="80"/>
      <c r="CW105" s="426"/>
      <c r="CX105" s="426"/>
      <c r="CY105" s="426"/>
      <c r="CZ105" s="426"/>
      <c r="DA105" s="426"/>
      <c r="DB105" s="99"/>
    </row>
    <row r="106" spans="1:106" hidden="1" x14ac:dyDescent="0.2">
      <c r="A106" s="129"/>
      <c r="B106" s="94"/>
      <c r="C106" s="119">
        <f t="shared" si="9"/>
        <v>0</v>
      </c>
      <c r="D106" s="80"/>
      <c r="E106" s="80"/>
      <c r="F106" s="80"/>
      <c r="G106" s="80"/>
      <c r="H106" s="80"/>
      <c r="I106" s="80"/>
      <c r="J106" s="80"/>
      <c r="K106" s="80"/>
      <c r="L106" s="80"/>
      <c r="M106" s="80"/>
      <c r="N106" s="80"/>
      <c r="O106" s="80"/>
      <c r="P106" s="80"/>
      <c r="Q106" s="80"/>
      <c r="R106" s="80"/>
      <c r="S106" s="80"/>
      <c r="T106" s="80"/>
      <c r="U106" s="80"/>
      <c r="V106" s="80"/>
      <c r="W106" s="426"/>
      <c r="X106" s="426"/>
      <c r="Y106" s="426"/>
      <c r="Z106" s="426"/>
      <c r="AA106" s="426"/>
      <c r="AB106" s="426"/>
      <c r="AC106" s="426"/>
      <c r="AD106" s="426"/>
      <c r="AE106" s="426"/>
      <c r="AF106" s="426"/>
      <c r="AG106" s="426"/>
      <c r="AH106" s="426"/>
      <c r="AI106" s="426"/>
      <c r="AJ106" s="426"/>
      <c r="AK106" s="426"/>
      <c r="AL106" s="426"/>
      <c r="AM106" s="426"/>
      <c r="AN106" s="426"/>
      <c r="AO106" s="426"/>
      <c r="AP106" s="426"/>
      <c r="AQ106" s="119">
        <f t="shared" si="10"/>
        <v>0</v>
      </c>
      <c r="AR106" s="80"/>
      <c r="AS106" s="80"/>
      <c r="AT106" s="80"/>
      <c r="AU106" s="80"/>
      <c r="AV106" s="80"/>
      <c r="AW106" s="80"/>
      <c r="AX106" s="80"/>
      <c r="AY106" s="80"/>
      <c r="AZ106" s="80"/>
      <c r="BA106" s="80"/>
      <c r="BB106" s="80"/>
      <c r="BC106" s="80"/>
      <c r="BD106" s="80"/>
      <c r="BE106" s="80"/>
      <c r="BF106" s="80"/>
      <c r="BG106" s="80"/>
      <c r="BH106" s="80"/>
      <c r="BI106" s="80"/>
      <c r="BJ106" s="80"/>
      <c r="BK106" s="426"/>
      <c r="BL106" s="426"/>
      <c r="BM106" s="426"/>
      <c r="BN106" s="426"/>
      <c r="BO106" s="426"/>
      <c r="BP106" s="426"/>
      <c r="BQ106" s="426"/>
      <c r="BR106" s="426"/>
      <c r="BS106" s="426"/>
      <c r="BT106" s="426"/>
      <c r="BU106" s="426"/>
      <c r="BV106" s="426"/>
      <c r="BW106" s="426"/>
      <c r="BX106" s="426"/>
      <c r="BY106" s="426"/>
      <c r="BZ106" s="426"/>
      <c r="CA106" s="426"/>
      <c r="CB106" s="426"/>
      <c r="CC106" s="426"/>
      <c r="CD106" s="426"/>
      <c r="CE106" s="119">
        <f t="shared" si="11"/>
        <v>0</v>
      </c>
      <c r="CF106" s="80"/>
      <c r="CG106" s="80"/>
      <c r="CH106" s="80"/>
      <c r="CI106" s="80"/>
      <c r="CJ106" s="80"/>
      <c r="CK106" s="426"/>
      <c r="CL106" s="426"/>
      <c r="CM106" s="426"/>
      <c r="CN106" s="426"/>
      <c r="CO106" s="426"/>
      <c r="CP106" s="99"/>
      <c r="CQ106" s="95">
        <f t="shared" si="12"/>
        <v>0</v>
      </c>
      <c r="CR106" s="80"/>
      <c r="CS106" s="80"/>
      <c r="CT106" s="80"/>
      <c r="CU106" s="80"/>
      <c r="CV106" s="80"/>
      <c r="CW106" s="426"/>
      <c r="CX106" s="426"/>
      <c r="CY106" s="426"/>
      <c r="CZ106" s="426"/>
      <c r="DA106" s="426"/>
      <c r="DB106" s="99"/>
    </row>
    <row r="107" spans="1:106" hidden="1" x14ac:dyDescent="0.2">
      <c r="A107" s="129"/>
      <c r="B107" s="94"/>
      <c r="C107" s="119">
        <f t="shared" si="9"/>
        <v>0</v>
      </c>
      <c r="D107" s="80"/>
      <c r="E107" s="80"/>
      <c r="F107" s="80"/>
      <c r="G107" s="80"/>
      <c r="H107" s="80"/>
      <c r="I107" s="80"/>
      <c r="J107" s="80"/>
      <c r="K107" s="80"/>
      <c r="L107" s="80"/>
      <c r="M107" s="80"/>
      <c r="N107" s="80"/>
      <c r="O107" s="80"/>
      <c r="P107" s="80"/>
      <c r="Q107" s="80"/>
      <c r="R107" s="80"/>
      <c r="S107" s="80"/>
      <c r="T107" s="80"/>
      <c r="U107" s="80"/>
      <c r="V107" s="80"/>
      <c r="W107" s="426"/>
      <c r="X107" s="426"/>
      <c r="Y107" s="426"/>
      <c r="Z107" s="426"/>
      <c r="AA107" s="426"/>
      <c r="AB107" s="426"/>
      <c r="AC107" s="426"/>
      <c r="AD107" s="426"/>
      <c r="AE107" s="426"/>
      <c r="AF107" s="426"/>
      <c r="AG107" s="426"/>
      <c r="AH107" s="426"/>
      <c r="AI107" s="426"/>
      <c r="AJ107" s="426"/>
      <c r="AK107" s="426"/>
      <c r="AL107" s="426"/>
      <c r="AM107" s="426"/>
      <c r="AN107" s="426"/>
      <c r="AO107" s="426"/>
      <c r="AP107" s="426"/>
      <c r="AQ107" s="119">
        <f t="shared" si="10"/>
        <v>0</v>
      </c>
      <c r="AR107" s="80"/>
      <c r="AS107" s="80"/>
      <c r="AT107" s="80"/>
      <c r="AU107" s="80"/>
      <c r="AV107" s="80"/>
      <c r="AW107" s="80"/>
      <c r="AX107" s="80"/>
      <c r="AY107" s="80"/>
      <c r="AZ107" s="80"/>
      <c r="BA107" s="80"/>
      <c r="BB107" s="80"/>
      <c r="BC107" s="80"/>
      <c r="BD107" s="80"/>
      <c r="BE107" s="80"/>
      <c r="BF107" s="80"/>
      <c r="BG107" s="80"/>
      <c r="BH107" s="80"/>
      <c r="BI107" s="80"/>
      <c r="BJ107" s="80"/>
      <c r="BK107" s="426"/>
      <c r="BL107" s="426"/>
      <c r="BM107" s="426"/>
      <c r="BN107" s="426"/>
      <c r="BO107" s="426"/>
      <c r="BP107" s="426"/>
      <c r="BQ107" s="426"/>
      <c r="BR107" s="426"/>
      <c r="BS107" s="426"/>
      <c r="BT107" s="426"/>
      <c r="BU107" s="426"/>
      <c r="BV107" s="426"/>
      <c r="BW107" s="426"/>
      <c r="BX107" s="426"/>
      <c r="BY107" s="426"/>
      <c r="BZ107" s="426"/>
      <c r="CA107" s="426"/>
      <c r="CB107" s="426"/>
      <c r="CC107" s="426"/>
      <c r="CD107" s="426"/>
      <c r="CE107" s="119">
        <f t="shared" si="11"/>
        <v>0</v>
      </c>
      <c r="CF107" s="80"/>
      <c r="CG107" s="80"/>
      <c r="CH107" s="80"/>
      <c r="CI107" s="80"/>
      <c r="CJ107" s="80"/>
      <c r="CK107" s="426"/>
      <c r="CL107" s="426"/>
      <c r="CM107" s="426"/>
      <c r="CN107" s="426"/>
      <c r="CO107" s="426"/>
      <c r="CP107" s="99"/>
      <c r="CQ107" s="95">
        <f t="shared" si="12"/>
        <v>0</v>
      </c>
      <c r="CR107" s="80"/>
      <c r="CS107" s="80"/>
      <c r="CT107" s="80"/>
      <c r="CU107" s="80"/>
      <c r="CV107" s="80"/>
      <c r="CW107" s="426"/>
      <c r="CX107" s="426"/>
      <c r="CY107" s="426"/>
      <c r="CZ107" s="426"/>
      <c r="DA107" s="426"/>
      <c r="DB107" s="99"/>
    </row>
    <row r="108" spans="1:106" hidden="1" x14ac:dyDescent="0.2">
      <c r="A108" s="129"/>
      <c r="B108" s="94"/>
      <c r="C108" s="119">
        <f t="shared" si="9"/>
        <v>0</v>
      </c>
      <c r="D108" s="80"/>
      <c r="E108" s="80"/>
      <c r="F108" s="80"/>
      <c r="G108" s="80"/>
      <c r="H108" s="80"/>
      <c r="I108" s="80"/>
      <c r="J108" s="80"/>
      <c r="K108" s="80"/>
      <c r="L108" s="80"/>
      <c r="M108" s="80"/>
      <c r="N108" s="80"/>
      <c r="O108" s="80"/>
      <c r="P108" s="80"/>
      <c r="Q108" s="80"/>
      <c r="R108" s="80"/>
      <c r="S108" s="80"/>
      <c r="T108" s="80"/>
      <c r="U108" s="80"/>
      <c r="V108" s="80"/>
      <c r="W108" s="426"/>
      <c r="X108" s="426"/>
      <c r="Y108" s="426"/>
      <c r="Z108" s="426"/>
      <c r="AA108" s="426"/>
      <c r="AB108" s="426"/>
      <c r="AC108" s="426"/>
      <c r="AD108" s="426"/>
      <c r="AE108" s="426"/>
      <c r="AF108" s="426"/>
      <c r="AG108" s="426"/>
      <c r="AH108" s="426"/>
      <c r="AI108" s="426"/>
      <c r="AJ108" s="426"/>
      <c r="AK108" s="426"/>
      <c r="AL108" s="426"/>
      <c r="AM108" s="426"/>
      <c r="AN108" s="426"/>
      <c r="AO108" s="426"/>
      <c r="AP108" s="426"/>
      <c r="AQ108" s="119">
        <f t="shared" si="10"/>
        <v>0</v>
      </c>
      <c r="AR108" s="80"/>
      <c r="AS108" s="80"/>
      <c r="AT108" s="80"/>
      <c r="AU108" s="80"/>
      <c r="AV108" s="80"/>
      <c r="AW108" s="80"/>
      <c r="AX108" s="80"/>
      <c r="AY108" s="80"/>
      <c r="AZ108" s="80"/>
      <c r="BA108" s="80"/>
      <c r="BB108" s="80"/>
      <c r="BC108" s="80"/>
      <c r="BD108" s="80"/>
      <c r="BE108" s="80"/>
      <c r="BF108" s="80"/>
      <c r="BG108" s="80"/>
      <c r="BH108" s="80"/>
      <c r="BI108" s="80"/>
      <c r="BJ108" s="80"/>
      <c r="BK108" s="426"/>
      <c r="BL108" s="426"/>
      <c r="BM108" s="426"/>
      <c r="BN108" s="426"/>
      <c r="BO108" s="426"/>
      <c r="BP108" s="426"/>
      <c r="BQ108" s="426"/>
      <c r="BR108" s="426"/>
      <c r="BS108" s="426"/>
      <c r="BT108" s="426"/>
      <c r="BU108" s="426"/>
      <c r="BV108" s="426"/>
      <c r="BW108" s="426"/>
      <c r="BX108" s="426"/>
      <c r="BY108" s="426"/>
      <c r="BZ108" s="426"/>
      <c r="CA108" s="426"/>
      <c r="CB108" s="426"/>
      <c r="CC108" s="426"/>
      <c r="CD108" s="426"/>
      <c r="CE108" s="119">
        <f t="shared" si="11"/>
        <v>0</v>
      </c>
      <c r="CF108" s="80"/>
      <c r="CG108" s="80"/>
      <c r="CH108" s="80"/>
      <c r="CI108" s="80"/>
      <c r="CJ108" s="80"/>
      <c r="CK108" s="426"/>
      <c r="CL108" s="426"/>
      <c r="CM108" s="426"/>
      <c r="CN108" s="426"/>
      <c r="CO108" s="426"/>
      <c r="CP108" s="99"/>
      <c r="CQ108" s="95">
        <f t="shared" si="12"/>
        <v>0</v>
      </c>
      <c r="CR108" s="80"/>
      <c r="CS108" s="80"/>
      <c r="CT108" s="80"/>
      <c r="CU108" s="80"/>
      <c r="CV108" s="80"/>
      <c r="CW108" s="426"/>
      <c r="CX108" s="426"/>
      <c r="CY108" s="426"/>
      <c r="CZ108" s="426"/>
      <c r="DA108" s="426"/>
      <c r="DB108" s="99"/>
    </row>
    <row r="109" spans="1:106" hidden="1" x14ac:dyDescent="0.2">
      <c r="A109" s="129"/>
      <c r="B109" s="94"/>
      <c r="C109" s="119">
        <f t="shared" si="9"/>
        <v>0</v>
      </c>
      <c r="D109" s="80"/>
      <c r="E109" s="80"/>
      <c r="F109" s="80"/>
      <c r="G109" s="80"/>
      <c r="H109" s="80"/>
      <c r="I109" s="80"/>
      <c r="J109" s="80"/>
      <c r="K109" s="80"/>
      <c r="L109" s="80"/>
      <c r="M109" s="80"/>
      <c r="N109" s="80"/>
      <c r="O109" s="80"/>
      <c r="P109" s="80"/>
      <c r="Q109" s="80"/>
      <c r="R109" s="80"/>
      <c r="S109" s="80"/>
      <c r="T109" s="80"/>
      <c r="U109" s="80"/>
      <c r="V109" s="80"/>
      <c r="W109" s="426"/>
      <c r="X109" s="426"/>
      <c r="Y109" s="426"/>
      <c r="Z109" s="426"/>
      <c r="AA109" s="426"/>
      <c r="AB109" s="426"/>
      <c r="AC109" s="426"/>
      <c r="AD109" s="426"/>
      <c r="AE109" s="426"/>
      <c r="AF109" s="426"/>
      <c r="AG109" s="426"/>
      <c r="AH109" s="426"/>
      <c r="AI109" s="426"/>
      <c r="AJ109" s="426"/>
      <c r="AK109" s="426"/>
      <c r="AL109" s="426"/>
      <c r="AM109" s="426"/>
      <c r="AN109" s="426"/>
      <c r="AO109" s="426"/>
      <c r="AP109" s="426"/>
      <c r="AQ109" s="119">
        <f t="shared" si="10"/>
        <v>0</v>
      </c>
      <c r="AR109" s="80"/>
      <c r="AS109" s="80"/>
      <c r="AT109" s="80"/>
      <c r="AU109" s="80"/>
      <c r="AV109" s="80"/>
      <c r="AW109" s="80"/>
      <c r="AX109" s="80"/>
      <c r="AY109" s="80"/>
      <c r="AZ109" s="80"/>
      <c r="BA109" s="80"/>
      <c r="BB109" s="80"/>
      <c r="BC109" s="80"/>
      <c r="BD109" s="80"/>
      <c r="BE109" s="80"/>
      <c r="BF109" s="80"/>
      <c r="BG109" s="80"/>
      <c r="BH109" s="80"/>
      <c r="BI109" s="80"/>
      <c r="BJ109" s="80"/>
      <c r="BK109" s="426"/>
      <c r="BL109" s="426"/>
      <c r="BM109" s="426"/>
      <c r="BN109" s="426"/>
      <c r="BO109" s="426"/>
      <c r="BP109" s="426"/>
      <c r="BQ109" s="426"/>
      <c r="BR109" s="426"/>
      <c r="BS109" s="426"/>
      <c r="BT109" s="426"/>
      <c r="BU109" s="426"/>
      <c r="BV109" s="426"/>
      <c r="BW109" s="426"/>
      <c r="BX109" s="426"/>
      <c r="BY109" s="426"/>
      <c r="BZ109" s="426"/>
      <c r="CA109" s="426"/>
      <c r="CB109" s="426"/>
      <c r="CC109" s="426"/>
      <c r="CD109" s="426"/>
      <c r="CE109" s="119">
        <f t="shared" si="11"/>
        <v>0</v>
      </c>
      <c r="CF109" s="80"/>
      <c r="CG109" s="80"/>
      <c r="CH109" s="80"/>
      <c r="CI109" s="80"/>
      <c r="CJ109" s="80"/>
      <c r="CK109" s="426"/>
      <c r="CL109" s="426"/>
      <c r="CM109" s="426"/>
      <c r="CN109" s="426"/>
      <c r="CO109" s="426"/>
      <c r="CP109" s="99"/>
      <c r="CQ109" s="95">
        <f t="shared" si="12"/>
        <v>0</v>
      </c>
      <c r="CR109" s="80"/>
      <c r="CS109" s="80"/>
      <c r="CT109" s="80"/>
      <c r="CU109" s="80"/>
      <c r="CV109" s="80"/>
      <c r="CW109" s="426"/>
      <c r="CX109" s="426"/>
      <c r="CY109" s="426"/>
      <c r="CZ109" s="426"/>
      <c r="DA109" s="426"/>
      <c r="DB109" s="99"/>
    </row>
    <row r="110" spans="1:106" hidden="1" x14ac:dyDescent="0.2">
      <c r="A110" s="129"/>
      <c r="B110" s="94"/>
      <c r="C110" s="119">
        <f t="shared" si="9"/>
        <v>0</v>
      </c>
      <c r="D110" s="80"/>
      <c r="E110" s="80"/>
      <c r="F110" s="80"/>
      <c r="G110" s="80"/>
      <c r="H110" s="80"/>
      <c r="I110" s="80"/>
      <c r="J110" s="80"/>
      <c r="K110" s="80"/>
      <c r="L110" s="80"/>
      <c r="M110" s="80"/>
      <c r="N110" s="80"/>
      <c r="O110" s="80"/>
      <c r="P110" s="80"/>
      <c r="Q110" s="80"/>
      <c r="R110" s="80"/>
      <c r="S110" s="80"/>
      <c r="T110" s="80"/>
      <c r="U110" s="80"/>
      <c r="V110" s="80"/>
      <c r="W110" s="426"/>
      <c r="X110" s="426"/>
      <c r="Y110" s="426"/>
      <c r="Z110" s="426"/>
      <c r="AA110" s="426"/>
      <c r="AB110" s="426"/>
      <c r="AC110" s="426"/>
      <c r="AD110" s="426"/>
      <c r="AE110" s="426"/>
      <c r="AF110" s="426"/>
      <c r="AG110" s="426"/>
      <c r="AH110" s="426"/>
      <c r="AI110" s="426"/>
      <c r="AJ110" s="426"/>
      <c r="AK110" s="426"/>
      <c r="AL110" s="426"/>
      <c r="AM110" s="426"/>
      <c r="AN110" s="426"/>
      <c r="AO110" s="426"/>
      <c r="AP110" s="426"/>
      <c r="AQ110" s="119">
        <f t="shared" si="10"/>
        <v>0</v>
      </c>
      <c r="AR110" s="80"/>
      <c r="AS110" s="80"/>
      <c r="AT110" s="80"/>
      <c r="AU110" s="80"/>
      <c r="AV110" s="80"/>
      <c r="AW110" s="80"/>
      <c r="AX110" s="80"/>
      <c r="AY110" s="80"/>
      <c r="AZ110" s="80"/>
      <c r="BA110" s="80"/>
      <c r="BB110" s="80"/>
      <c r="BC110" s="80"/>
      <c r="BD110" s="80"/>
      <c r="BE110" s="80"/>
      <c r="BF110" s="80"/>
      <c r="BG110" s="80"/>
      <c r="BH110" s="80"/>
      <c r="BI110" s="80"/>
      <c r="BJ110" s="80"/>
      <c r="BK110" s="426"/>
      <c r="BL110" s="426"/>
      <c r="BM110" s="426"/>
      <c r="BN110" s="426"/>
      <c r="BO110" s="426"/>
      <c r="BP110" s="426"/>
      <c r="BQ110" s="426"/>
      <c r="BR110" s="426"/>
      <c r="BS110" s="426"/>
      <c r="BT110" s="426"/>
      <c r="BU110" s="426"/>
      <c r="BV110" s="426"/>
      <c r="BW110" s="426"/>
      <c r="BX110" s="426"/>
      <c r="BY110" s="426"/>
      <c r="BZ110" s="426"/>
      <c r="CA110" s="426"/>
      <c r="CB110" s="426"/>
      <c r="CC110" s="426"/>
      <c r="CD110" s="426"/>
      <c r="CE110" s="119">
        <f t="shared" si="11"/>
        <v>0</v>
      </c>
      <c r="CF110" s="80"/>
      <c r="CG110" s="80"/>
      <c r="CH110" s="80"/>
      <c r="CI110" s="80"/>
      <c r="CJ110" s="80"/>
      <c r="CK110" s="426"/>
      <c r="CL110" s="426"/>
      <c r="CM110" s="426"/>
      <c r="CN110" s="426"/>
      <c r="CO110" s="426"/>
      <c r="CP110" s="99"/>
      <c r="CQ110" s="95">
        <f t="shared" si="12"/>
        <v>0</v>
      </c>
      <c r="CR110" s="80"/>
      <c r="CS110" s="80"/>
      <c r="CT110" s="80"/>
      <c r="CU110" s="80"/>
      <c r="CV110" s="80"/>
      <c r="CW110" s="426"/>
      <c r="CX110" s="426"/>
      <c r="CY110" s="426"/>
      <c r="CZ110" s="426"/>
      <c r="DA110" s="426"/>
      <c r="DB110" s="99"/>
    </row>
    <row r="111" spans="1:106" hidden="1" x14ac:dyDescent="0.2">
      <c r="A111" s="129"/>
      <c r="B111" s="94"/>
      <c r="C111" s="119">
        <f t="shared" si="9"/>
        <v>0</v>
      </c>
      <c r="D111" s="80"/>
      <c r="E111" s="80"/>
      <c r="F111" s="80"/>
      <c r="G111" s="80"/>
      <c r="H111" s="80"/>
      <c r="I111" s="80"/>
      <c r="J111" s="80"/>
      <c r="K111" s="80"/>
      <c r="L111" s="80"/>
      <c r="M111" s="80"/>
      <c r="N111" s="80"/>
      <c r="O111" s="80"/>
      <c r="P111" s="80"/>
      <c r="Q111" s="80"/>
      <c r="R111" s="80"/>
      <c r="S111" s="80"/>
      <c r="T111" s="80"/>
      <c r="U111" s="80"/>
      <c r="V111" s="80"/>
      <c r="W111" s="426"/>
      <c r="X111" s="426"/>
      <c r="Y111" s="426"/>
      <c r="Z111" s="426"/>
      <c r="AA111" s="426"/>
      <c r="AB111" s="426"/>
      <c r="AC111" s="426"/>
      <c r="AD111" s="426"/>
      <c r="AE111" s="426"/>
      <c r="AF111" s="426"/>
      <c r="AG111" s="426"/>
      <c r="AH111" s="426"/>
      <c r="AI111" s="426"/>
      <c r="AJ111" s="426"/>
      <c r="AK111" s="426"/>
      <c r="AL111" s="426"/>
      <c r="AM111" s="426"/>
      <c r="AN111" s="426"/>
      <c r="AO111" s="426"/>
      <c r="AP111" s="426"/>
      <c r="AQ111" s="119">
        <f t="shared" si="10"/>
        <v>0</v>
      </c>
      <c r="AR111" s="80"/>
      <c r="AS111" s="80"/>
      <c r="AT111" s="80"/>
      <c r="AU111" s="80"/>
      <c r="AV111" s="80"/>
      <c r="AW111" s="80"/>
      <c r="AX111" s="80"/>
      <c r="AY111" s="80"/>
      <c r="AZ111" s="80"/>
      <c r="BA111" s="80"/>
      <c r="BB111" s="80"/>
      <c r="BC111" s="80"/>
      <c r="BD111" s="80"/>
      <c r="BE111" s="80"/>
      <c r="BF111" s="80"/>
      <c r="BG111" s="80"/>
      <c r="BH111" s="80"/>
      <c r="BI111" s="80"/>
      <c r="BJ111" s="80"/>
      <c r="BK111" s="426"/>
      <c r="BL111" s="426"/>
      <c r="BM111" s="426"/>
      <c r="BN111" s="426"/>
      <c r="BO111" s="426"/>
      <c r="BP111" s="426"/>
      <c r="BQ111" s="426"/>
      <c r="BR111" s="426"/>
      <c r="BS111" s="426"/>
      <c r="BT111" s="426"/>
      <c r="BU111" s="426"/>
      <c r="BV111" s="426"/>
      <c r="BW111" s="426"/>
      <c r="BX111" s="426"/>
      <c r="BY111" s="426"/>
      <c r="BZ111" s="426"/>
      <c r="CA111" s="426"/>
      <c r="CB111" s="426"/>
      <c r="CC111" s="426"/>
      <c r="CD111" s="426"/>
      <c r="CE111" s="119">
        <f t="shared" si="11"/>
        <v>0</v>
      </c>
      <c r="CF111" s="80"/>
      <c r="CG111" s="80"/>
      <c r="CH111" s="80"/>
      <c r="CI111" s="80"/>
      <c r="CJ111" s="80"/>
      <c r="CK111" s="426"/>
      <c r="CL111" s="426"/>
      <c r="CM111" s="426"/>
      <c r="CN111" s="426"/>
      <c r="CO111" s="426"/>
      <c r="CP111" s="99"/>
      <c r="CQ111" s="95">
        <f t="shared" si="12"/>
        <v>0</v>
      </c>
      <c r="CR111" s="80"/>
      <c r="CS111" s="80"/>
      <c r="CT111" s="80"/>
      <c r="CU111" s="80"/>
      <c r="CV111" s="80"/>
      <c r="CW111" s="426"/>
      <c r="CX111" s="426"/>
      <c r="CY111" s="426"/>
      <c r="CZ111" s="426"/>
      <c r="DA111" s="426"/>
      <c r="DB111" s="99"/>
    </row>
    <row r="112" spans="1:106" hidden="1" x14ac:dyDescent="0.2">
      <c r="A112" s="129"/>
      <c r="B112" s="94"/>
      <c r="C112" s="119">
        <f t="shared" si="9"/>
        <v>0</v>
      </c>
      <c r="D112" s="80"/>
      <c r="E112" s="80"/>
      <c r="F112" s="80"/>
      <c r="G112" s="80"/>
      <c r="H112" s="80"/>
      <c r="I112" s="80"/>
      <c r="J112" s="80"/>
      <c r="K112" s="80"/>
      <c r="L112" s="80"/>
      <c r="M112" s="80"/>
      <c r="N112" s="80"/>
      <c r="O112" s="80"/>
      <c r="P112" s="80"/>
      <c r="Q112" s="80"/>
      <c r="R112" s="80"/>
      <c r="S112" s="80"/>
      <c r="T112" s="80"/>
      <c r="U112" s="80"/>
      <c r="V112" s="80"/>
      <c r="W112" s="426"/>
      <c r="X112" s="426"/>
      <c r="Y112" s="426"/>
      <c r="Z112" s="426"/>
      <c r="AA112" s="426"/>
      <c r="AB112" s="426"/>
      <c r="AC112" s="426"/>
      <c r="AD112" s="426"/>
      <c r="AE112" s="426"/>
      <c r="AF112" s="426"/>
      <c r="AG112" s="426"/>
      <c r="AH112" s="426"/>
      <c r="AI112" s="426"/>
      <c r="AJ112" s="426"/>
      <c r="AK112" s="426"/>
      <c r="AL112" s="426"/>
      <c r="AM112" s="426"/>
      <c r="AN112" s="426"/>
      <c r="AO112" s="426"/>
      <c r="AP112" s="426"/>
      <c r="AQ112" s="119">
        <f t="shared" si="10"/>
        <v>0</v>
      </c>
      <c r="AR112" s="80"/>
      <c r="AS112" s="80"/>
      <c r="AT112" s="80"/>
      <c r="AU112" s="80"/>
      <c r="AV112" s="80"/>
      <c r="AW112" s="80"/>
      <c r="AX112" s="80"/>
      <c r="AY112" s="80"/>
      <c r="AZ112" s="80"/>
      <c r="BA112" s="80"/>
      <c r="BB112" s="80"/>
      <c r="BC112" s="80"/>
      <c r="BD112" s="80"/>
      <c r="BE112" s="80"/>
      <c r="BF112" s="80"/>
      <c r="BG112" s="80"/>
      <c r="BH112" s="80"/>
      <c r="BI112" s="80"/>
      <c r="BJ112" s="80"/>
      <c r="BK112" s="426"/>
      <c r="BL112" s="426"/>
      <c r="BM112" s="426"/>
      <c r="BN112" s="426"/>
      <c r="BO112" s="426"/>
      <c r="BP112" s="426"/>
      <c r="BQ112" s="426"/>
      <c r="BR112" s="426"/>
      <c r="BS112" s="426"/>
      <c r="BT112" s="426"/>
      <c r="BU112" s="426"/>
      <c r="BV112" s="426"/>
      <c r="BW112" s="426"/>
      <c r="BX112" s="426"/>
      <c r="BY112" s="426"/>
      <c r="BZ112" s="426"/>
      <c r="CA112" s="426"/>
      <c r="CB112" s="426"/>
      <c r="CC112" s="426"/>
      <c r="CD112" s="426"/>
      <c r="CE112" s="119">
        <f t="shared" si="11"/>
        <v>0</v>
      </c>
      <c r="CF112" s="80"/>
      <c r="CG112" s="80"/>
      <c r="CH112" s="80"/>
      <c r="CI112" s="80"/>
      <c r="CJ112" s="80"/>
      <c r="CK112" s="426"/>
      <c r="CL112" s="426"/>
      <c r="CM112" s="426"/>
      <c r="CN112" s="426"/>
      <c r="CO112" s="426"/>
      <c r="CP112" s="99"/>
      <c r="CQ112" s="95">
        <f t="shared" si="12"/>
        <v>0</v>
      </c>
      <c r="CR112" s="80"/>
      <c r="CS112" s="80"/>
      <c r="CT112" s="80"/>
      <c r="CU112" s="80"/>
      <c r="CV112" s="80"/>
      <c r="CW112" s="426"/>
      <c r="CX112" s="426"/>
      <c r="CY112" s="426"/>
      <c r="CZ112" s="426"/>
      <c r="DA112" s="426"/>
      <c r="DB112" s="99"/>
    </row>
    <row r="113" spans="1:106" hidden="1" x14ac:dyDescent="0.2">
      <c r="A113" s="129"/>
      <c r="B113" s="94"/>
      <c r="C113" s="119">
        <f t="shared" si="9"/>
        <v>0</v>
      </c>
      <c r="D113" s="80"/>
      <c r="E113" s="80"/>
      <c r="F113" s="80"/>
      <c r="G113" s="80"/>
      <c r="H113" s="80"/>
      <c r="I113" s="80"/>
      <c r="J113" s="80"/>
      <c r="K113" s="80"/>
      <c r="L113" s="80"/>
      <c r="M113" s="80"/>
      <c r="N113" s="80"/>
      <c r="O113" s="80"/>
      <c r="P113" s="80"/>
      <c r="Q113" s="80"/>
      <c r="R113" s="80"/>
      <c r="S113" s="80"/>
      <c r="T113" s="80"/>
      <c r="U113" s="80"/>
      <c r="V113" s="80"/>
      <c r="W113" s="426"/>
      <c r="X113" s="426"/>
      <c r="Y113" s="426"/>
      <c r="Z113" s="426"/>
      <c r="AA113" s="426"/>
      <c r="AB113" s="426"/>
      <c r="AC113" s="426"/>
      <c r="AD113" s="426"/>
      <c r="AE113" s="426"/>
      <c r="AF113" s="426"/>
      <c r="AG113" s="426"/>
      <c r="AH113" s="426"/>
      <c r="AI113" s="426"/>
      <c r="AJ113" s="426"/>
      <c r="AK113" s="426"/>
      <c r="AL113" s="426"/>
      <c r="AM113" s="426"/>
      <c r="AN113" s="426"/>
      <c r="AO113" s="426"/>
      <c r="AP113" s="426"/>
      <c r="AQ113" s="119">
        <f t="shared" si="10"/>
        <v>0</v>
      </c>
      <c r="AR113" s="80"/>
      <c r="AS113" s="80"/>
      <c r="AT113" s="80"/>
      <c r="AU113" s="80"/>
      <c r="AV113" s="80"/>
      <c r="AW113" s="80"/>
      <c r="AX113" s="80"/>
      <c r="AY113" s="80"/>
      <c r="AZ113" s="80"/>
      <c r="BA113" s="80"/>
      <c r="BB113" s="80"/>
      <c r="BC113" s="80"/>
      <c r="BD113" s="80"/>
      <c r="BE113" s="80"/>
      <c r="BF113" s="80"/>
      <c r="BG113" s="80"/>
      <c r="BH113" s="80"/>
      <c r="BI113" s="80"/>
      <c r="BJ113" s="80"/>
      <c r="BK113" s="426"/>
      <c r="BL113" s="426"/>
      <c r="BM113" s="426"/>
      <c r="BN113" s="426"/>
      <c r="BO113" s="426"/>
      <c r="BP113" s="426"/>
      <c r="BQ113" s="426"/>
      <c r="BR113" s="426"/>
      <c r="BS113" s="426"/>
      <c r="BT113" s="426"/>
      <c r="BU113" s="426"/>
      <c r="BV113" s="426"/>
      <c r="BW113" s="426"/>
      <c r="BX113" s="426"/>
      <c r="BY113" s="426"/>
      <c r="BZ113" s="426"/>
      <c r="CA113" s="426"/>
      <c r="CB113" s="426"/>
      <c r="CC113" s="426"/>
      <c r="CD113" s="426"/>
      <c r="CE113" s="119">
        <f t="shared" si="11"/>
        <v>0</v>
      </c>
      <c r="CF113" s="80"/>
      <c r="CG113" s="80"/>
      <c r="CH113" s="80"/>
      <c r="CI113" s="80"/>
      <c r="CJ113" s="80"/>
      <c r="CK113" s="426"/>
      <c r="CL113" s="426"/>
      <c r="CM113" s="426"/>
      <c r="CN113" s="426"/>
      <c r="CO113" s="426"/>
      <c r="CP113" s="99"/>
      <c r="CQ113" s="95">
        <f t="shared" si="12"/>
        <v>0</v>
      </c>
      <c r="CR113" s="80"/>
      <c r="CS113" s="80"/>
      <c r="CT113" s="80"/>
      <c r="CU113" s="80"/>
      <c r="CV113" s="80"/>
      <c r="CW113" s="426"/>
      <c r="CX113" s="426"/>
      <c r="CY113" s="426"/>
      <c r="CZ113" s="426"/>
      <c r="DA113" s="426"/>
      <c r="DB113" s="99"/>
    </row>
    <row r="114" spans="1:106" hidden="1" x14ac:dyDescent="0.2">
      <c r="A114" s="129"/>
      <c r="B114" s="94"/>
      <c r="C114" s="119">
        <f t="shared" si="9"/>
        <v>0</v>
      </c>
      <c r="D114" s="80"/>
      <c r="E114" s="80"/>
      <c r="F114" s="80"/>
      <c r="G114" s="80"/>
      <c r="H114" s="80"/>
      <c r="I114" s="80"/>
      <c r="J114" s="80"/>
      <c r="K114" s="80"/>
      <c r="L114" s="80"/>
      <c r="M114" s="80"/>
      <c r="N114" s="80"/>
      <c r="O114" s="80"/>
      <c r="P114" s="80"/>
      <c r="Q114" s="80"/>
      <c r="R114" s="80"/>
      <c r="S114" s="80"/>
      <c r="T114" s="80"/>
      <c r="U114" s="80"/>
      <c r="V114" s="80"/>
      <c r="W114" s="426"/>
      <c r="X114" s="426"/>
      <c r="Y114" s="426"/>
      <c r="Z114" s="426"/>
      <c r="AA114" s="426"/>
      <c r="AB114" s="426"/>
      <c r="AC114" s="426"/>
      <c r="AD114" s="426"/>
      <c r="AE114" s="426"/>
      <c r="AF114" s="426"/>
      <c r="AG114" s="426"/>
      <c r="AH114" s="426"/>
      <c r="AI114" s="426"/>
      <c r="AJ114" s="426"/>
      <c r="AK114" s="426"/>
      <c r="AL114" s="426"/>
      <c r="AM114" s="426"/>
      <c r="AN114" s="426"/>
      <c r="AO114" s="426"/>
      <c r="AP114" s="426"/>
      <c r="AQ114" s="119">
        <f t="shared" si="10"/>
        <v>0</v>
      </c>
      <c r="AR114" s="80"/>
      <c r="AS114" s="80"/>
      <c r="AT114" s="80"/>
      <c r="AU114" s="80"/>
      <c r="AV114" s="80"/>
      <c r="AW114" s="80"/>
      <c r="AX114" s="80"/>
      <c r="AY114" s="80"/>
      <c r="AZ114" s="80"/>
      <c r="BA114" s="80"/>
      <c r="BB114" s="80"/>
      <c r="BC114" s="80"/>
      <c r="BD114" s="80"/>
      <c r="BE114" s="80"/>
      <c r="BF114" s="80"/>
      <c r="BG114" s="80"/>
      <c r="BH114" s="80"/>
      <c r="BI114" s="80"/>
      <c r="BJ114" s="80"/>
      <c r="BK114" s="426"/>
      <c r="BL114" s="426"/>
      <c r="BM114" s="426"/>
      <c r="BN114" s="426"/>
      <c r="BO114" s="426"/>
      <c r="BP114" s="426"/>
      <c r="BQ114" s="426"/>
      <c r="BR114" s="426"/>
      <c r="BS114" s="426"/>
      <c r="BT114" s="426"/>
      <c r="BU114" s="426"/>
      <c r="BV114" s="426"/>
      <c r="BW114" s="426"/>
      <c r="BX114" s="426"/>
      <c r="BY114" s="426"/>
      <c r="BZ114" s="426"/>
      <c r="CA114" s="426"/>
      <c r="CB114" s="426"/>
      <c r="CC114" s="426"/>
      <c r="CD114" s="426"/>
      <c r="CE114" s="119">
        <f t="shared" si="11"/>
        <v>0</v>
      </c>
      <c r="CF114" s="80"/>
      <c r="CG114" s="80"/>
      <c r="CH114" s="80"/>
      <c r="CI114" s="80"/>
      <c r="CJ114" s="80"/>
      <c r="CK114" s="426"/>
      <c r="CL114" s="426"/>
      <c r="CM114" s="426"/>
      <c r="CN114" s="426"/>
      <c r="CO114" s="426"/>
      <c r="CP114" s="99"/>
      <c r="CQ114" s="95">
        <f t="shared" si="12"/>
        <v>0</v>
      </c>
      <c r="CR114" s="80"/>
      <c r="CS114" s="80"/>
      <c r="CT114" s="80"/>
      <c r="CU114" s="80"/>
      <c r="CV114" s="80"/>
      <c r="CW114" s="426"/>
      <c r="CX114" s="426"/>
      <c r="CY114" s="426"/>
      <c r="CZ114" s="426"/>
      <c r="DA114" s="426"/>
      <c r="DB114" s="99"/>
    </row>
    <row r="115" spans="1:106" hidden="1" x14ac:dyDescent="0.2">
      <c r="A115" s="129"/>
      <c r="B115" s="94"/>
      <c r="C115" s="119">
        <f t="shared" si="9"/>
        <v>0</v>
      </c>
      <c r="D115" s="80"/>
      <c r="E115" s="80"/>
      <c r="F115" s="80"/>
      <c r="G115" s="80"/>
      <c r="H115" s="80"/>
      <c r="I115" s="80"/>
      <c r="J115" s="80"/>
      <c r="K115" s="80"/>
      <c r="L115" s="80"/>
      <c r="M115" s="80"/>
      <c r="N115" s="80"/>
      <c r="O115" s="80"/>
      <c r="P115" s="80"/>
      <c r="Q115" s="80"/>
      <c r="R115" s="80"/>
      <c r="S115" s="80"/>
      <c r="T115" s="80"/>
      <c r="U115" s="80"/>
      <c r="V115" s="80"/>
      <c r="W115" s="426"/>
      <c r="X115" s="426"/>
      <c r="Y115" s="426"/>
      <c r="Z115" s="426"/>
      <c r="AA115" s="426"/>
      <c r="AB115" s="426"/>
      <c r="AC115" s="426"/>
      <c r="AD115" s="426"/>
      <c r="AE115" s="426"/>
      <c r="AF115" s="426"/>
      <c r="AG115" s="426"/>
      <c r="AH115" s="426"/>
      <c r="AI115" s="426"/>
      <c r="AJ115" s="426"/>
      <c r="AK115" s="426"/>
      <c r="AL115" s="426"/>
      <c r="AM115" s="426"/>
      <c r="AN115" s="426"/>
      <c r="AO115" s="426"/>
      <c r="AP115" s="426"/>
      <c r="AQ115" s="119">
        <f t="shared" si="10"/>
        <v>0</v>
      </c>
      <c r="AR115" s="80"/>
      <c r="AS115" s="80"/>
      <c r="AT115" s="80"/>
      <c r="AU115" s="80"/>
      <c r="AV115" s="80"/>
      <c r="AW115" s="80"/>
      <c r="AX115" s="80"/>
      <c r="AY115" s="80"/>
      <c r="AZ115" s="80"/>
      <c r="BA115" s="80"/>
      <c r="BB115" s="80"/>
      <c r="BC115" s="80"/>
      <c r="BD115" s="80"/>
      <c r="BE115" s="80"/>
      <c r="BF115" s="80"/>
      <c r="BG115" s="80"/>
      <c r="BH115" s="80"/>
      <c r="BI115" s="80"/>
      <c r="BJ115" s="80"/>
      <c r="BK115" s="426"/>
      <c r="BL115" s="426"/>
      <c r="BM115" s="426"/>
      <c r="BN115" s="426"/>
      <c r="BO115" s="426"/>
      <c r="BP115" s="426"/>
      <c r="BQ115" s="426"/>
      <c r="BR115" s="426"/>
      <c r="BS115" s="426"/>
      <c r="BT115" s="426"/>
      <c r="BU115" s="426"/>
      <c r="BV115" s="426"/>
      <c r="BW115" s="426"/>
      <c r="BX115" s="426"/>
      <c r="BY115" s="426"/>
      <c r="BZ115" s="426"/>
      <c r="CA115" s="426"/>
      <c r="CB115" s="426"/>
      <c r="CC115" s="426"/>
      <c r="CD115" s="426"/>
      <c r="CE115" s="119">
        <f t="shared" si="11"/>
        <v>0</v>
      </c>
      <c r="CF115" s="80"/>
      <c r="CG115" s="80"/>
      <c r="CH115" s="80"/>
      <c r="CI115" s="80"/>
      <c r="CJ115" s="80"/>
      <c r="CK115" s="426"/>
      <c r="CL115" s="426"/>
      <c r="CM115" s="426"/>
      <c r="CN115" s="426"/>
      <c r="CO115" s="426"/>
      <c r="CP115" s="99"/>
      <c r="CQ115" s="95">
        <f t="shared" si="12"/>
        <v>0</v>
      </c>
      <c r="CR115" s="80"/>
      <c r="CS115" s="80"/>
      <c r="CT115" s="80"/>
      <c r="CU115" s="80"/>
      <c r="CV115" s="80"/>
      <c r="CW115" s="426"/>
      <c r="CX115" s="426"/>
      <c r="CY115" s="426"/>
      <c r="CZ115" s="426"/>
      <c r="DA115" s="426"/>
      <c r="DB115" s="99"/>
    </row>
    <row r="116" spans="1:106" hidden="1" x14ac:dyDescent="0.2">
      <c r="A116" s="129"/>
      <c r="B116" s="94"/>
      <c r="C116" s="119">
        <f t="shared" si="9"/>
        <v>0</v>
      </c>
      <c r="D116" s="80"/>
      <c r="E116" s="80"/>
      <c r="F116" s="80"/>
      <c r="G116" s="80"/>
      <c r="H116" s="80"/>
      <c r="I116" s="80"/>
      <c r="J116" s="80"/>
      <c r="K116" s="80"/>
      <c r="L116" s="80"/>
      <c r="M116" s="80"/>
      <c r="N116" s="80"/>
      <c r="O116" s="80"/>
      <c r="P116" s="80"/>
      <c r="Q116" s="80"/>
      <c r="R116" s="80"/>
      <c r="S116" s="80"/>
      <c r="T116" s="80"/>
      <c r="U116" s="80"/>
      <c r="V116" s="80"/>
      <c r="W116" s="426"/>
      <c r="X116" s="426"/>
      <c r="Y116" s="426"/>
      <c r="Z116" s="426"/>
      <c r="AA116" s="426"/>
      <c r="AB116" s="426"/>
      <c r="AC116" s="426"/>
      <c r="AD116" s="426"/>
      <c r="AE116" s="426"/>
      <c r="AF116" s="426"/>
      <c r="AG116" s="426"/>
      <c r="AH116" s="426"/>
      <c r="AI116" s="426"/>
      <c r="AJ116" s="426"/>
      <c r="AK116" s="426"/>
      <c r="AL116" s="426"/>
      <c r="AM116" s="426"/>
      <c r="AN116" s="426"/>
      <c r="AO116" s="426"/>
      <c r="AP116" s="426"/>
      <c r="AQ116" s="119">
        <f t="shared" si="10"/>
        <v>0</v>
      </c>
      <c r="AR116" s="80"/>
      <c r="AS116" s="80"/>
      <c r="AT116" s="80"/>
      <c r="AU116" s="80"/>
      <c r="AV116" s="80"/>
      <c r="AW116" s="80"/>
      <c r="AX116" s="80"/>
      <c r="AY116" s="80"/>
      <c r="AZ116" s="80"/>
      <c r="BA116" s="80"/>
      <c r="BB116" s="80"/>
      <c r="BC116" s="80"/>
      <c r="BD116" s="80"/>
      <c r="BE116" s="80"/>
      <c r="BF116" s="80"/>
      <c r="BG116" s="80"/>
      <c r="BH116" s="80"/>
      <c r="BI116" s="80"/>
      <c r="BJ116" s="80"/>
      <c r="BK116" s="426"/>
      <c r="BL116" s="426"/>
      <c r="BM116" s="426"/>
      <c r="BN116" s="426"/>
      <c r="BO116" s="426"/>
      <c r="BP116" s="426"/>
      <c r="BQ116" s="426"/>
      <c r="BR116" s="426"/>
      <c r="BS116" s="426"/>
      <c r="BT116" s="426"/>
      <c r="BU116" s="426"/>
      <c r="BV116" s="426"/>
      <c r="BW116" s="426"/>
      <c r="BX116" s="426"/>
      <c r="BY116" s="426"/>
      <c r="BZ116" s="426"/>
      <c r="CA116" s="426"/>
      <c r="CB116" s="426"/>
      <c r="CC116" s="426"/>
      <c r="CD116" s="426"/>
      <c r="CE116" s="119">
        <f t="shared" si="11"/>
        <v>0</v>
      </c>
      <c r="CF116" s="80"/>
      <c r="CG116" s="80"/>
      <c r="CH116" s="80"/>
      <c r="CI116" s="80"/>
      <c r="CJ116" s="80"/>
      <c r="CK116" s="426"/>
      <c r="CL116" s="426"/>
      <c r="CM116" s="426"/>
      <c r="CN116" s="426"/>
      <c r="CO116" s="426"/>
      <c r="CP116" s="99"/>
      <c r="CQ116" s="95">
        <f t="shared" si="12"/>
        <v>0</v>
      </c>
      <c r="CR116" s="80"/>
      <c r="CS116" s="80"/>
      <c r="CT116" s="80"/>
      <c r="CU116" s="80"/>
      <c r="CV116" s="80"/>
      <c r="CW116" s="426"/>
      <c r="CX116" s="426"/>
      <c r="CY116" s="426"/>
      <c r="CZ116" s="426"/>
      <c r="DA116" s="426"/>
      <c r="DB116" s="99"/>
    </row>
    <row r="117" spans="1:106" hidden="1" x14ac:dyDescent="0.2">
      <c r="A117" s="129"/>
      <c r="B117" s="94"/>
      <c r="C117" s="119">
        <f t="shared" si="9"/>
        <v>0</v>
      </c>
      <c r="D117" s="80"/>
      <c r="E117" s="80"/>
      <c r="F117" s="80"/>
      <c r="G117" s="80"/>
      <c r="H117" s="80"/>
      <c r="I117" s="80"/>
      <c r="J117" s="80"/>
      <c r="K117" s="80"/>
      <c r="L117" s="80"/>
      <c r="M117" s="80"/>
      <c r="N117" s="80"/>
      <c r="O117" s="80"/>
      <c r="P117" s="80"/>
      <c r="Q117" s="80"/>
      <c r="R117" s="80"/>
      <c r="S117" s="80"/>
      <c r="T117" s="80"/>
      <c r="U117" s="80"/>
      <c r="V117" s="80"/>
      <c r="W117" s="426"/>
      <c r="X117" s="426"/>
      <c r="Y117" s="426"/>
      <c r="Z117" s="426"/>
      <c r="AA117" s="426"/>
      <c r="AB117" s="426"/>
      <c r="AC117" s="426"/>
      <c r="AD117" s="426"/>
      <c r="AE117" s="426"/>
      <c r="AF117" s="426"/>
      <c r="AG117" s="426"/>
      <c r="AH117" s="426"/>
      <c r="AI117" s="426"/>
      <c r="AJ117" s="426"/>
      <c r="AK117" s="426"/>
      <c r="AL117" s="426"/>
      <c r="AM117" s="426"/>
      <c r="AN117" s="426"/>
      <c r="AO117" s="426"/>
      <c r="AP117" s="426"/>
      <c r="AQ117" s="119">
        <f t="shared" si="10"/>
        <v>0</v>
      </c>
      <c r="AR117" s="80"/>
      <c r="AS117" s="80"/>
      <c r="AT117" s="80"/>
      <c r="AU117" s="80"/>
      <c r="AV117" s="80"/>
      <c r="AW117" s="80"/>
      <c r="AX117" s="80"/>
      <c r="AY117" s="80"/>
      <c r="AZ117" s="80"/>
      <c r="BA117" s="80"/>
      <c r="BB117" s="80"/>
      <c r="BC117" s="80"/>
      <c r="BD117" s="80"/>
      <c r="BE117" s="80"/>
      <c r="BF117" s="80"/>
      <c r="BG117" s="80"/>
      <c r="BH117" s="80"/>
      <c r="BI117" s="80"/>
      <c r="BJ117" s="80"/>
      <c r="BK117" s="426"/>
      <c r="BL117" s="426"/>
      <c r="BM117" s="426"/>
      <c r="BN117" s="426"/>
      <c r="BO117" s="426"/>
      <c r="BP117" s="426"/>
      <c r="BQ117" s="426"/>
      <c r="BR117" s="426"/>
      <c r="BS117" s="426"/>
      <c r="BT117" s="426"/>
      <c r="BU117" s="426"/>
      <c r="BV117" s="426"/>
      <c r="BW117" s="426"/>
      <c r="BX117" s="426"/>
      <c r="BY117" s="426"/>
      <c r="BZ117" s="426"/>
      <c r="CA117" s="426"/>
      <c r="CB117" s="426"/>
      <c r="CC117" s="426"/>
      <c r="CD117" s="426"/>
      <c r="CE117" s="119">
        <f t="shared" si="11"/>
        <v>0</v>
      </c>
      <c r="CF117" s="80"/>
      <c r="CG117" s="80"/>
      <c r="CH117" s="80"/>
      <c r="CI117" s="80"/>
      <c r="CJ117" s="80"/>
      <c r="CK117" s="426"/>
      <c r="CL117" s="426"/>
      <c r="CM117" s="426"/>
      <c r="CN117" s="426"/>
      <c r="CO117" s="426"/>
      <c r="CP117" s="99"/>
      <c r="CQ117" s="95">
        <f t="shared" si="12"/>
        <v>0</v>
      </c>
      <c r="CR117" s="80"/>
      <c r="CS117" s="80"/>
      <c r="CT117" s="80"/>
      <c r="CU117" s="80"/>
      <c r="CV117" s="80"/>
      <c r="CW117" s="426"/>
      <c r="CX117" s="426"/>
      <c r="CY117" s="426"/>
      <c r="CZ117" s="426"/>
      <c r="DA117" s="426"/>
      <c r="DB117" s="99"/>
    </row>
    <row r="118" spans="1:106" hidden="1" x14ac:dyDescent="0.2">
      <c r="A118" s="129"/>
      <c r="B118" s="94"/>
      <c r="C118" s="119">
        <f t="shared" si="9"/>
        <v>0</v>
      </c>
      <c r="D118" s="80"/>
      <c r="E118" s="80"/>
      <c r="F118" s="80"/>
      <c r="G118" s="80"/>
      <c r="H118" s="80"/>
      <c r="I118" s="80"/>
      <c r="J118" s="80"/>
      <c r="K118" s="80"/>
      <c r="L118" s="80"/>
      <c r="M118" s="80"/>
      <c r="N118" s="80"/>
      <c r="O118" s="80"/>
      <c r="P118" s="80"/>
      <c r="Q118" s="80"/>
      <c r="R118" s="80"/>
      <c r="S118" s="80"/>
      <c r="T118" s="80"/>
      <c r="U118" s="80"/>
      <c r="V118" s="80"/>
      <c r="W118" s="426"/>
      <c r="X118" s="426"/>
      <c r="Y118" s="426"/>
      <c r="Z118" s="426"/>
      <c r="AA118" s="426"/>
      <c r="AB118" s="426"/>
      <c r="AC118" s="426"/>
      <c r="AD118" s="426"/>
      <c r="AE118" s="426"/>
      <c r="AF118" s="426"/>
      <c r="AG118" s="426"/>
      <c r="AH118" s="426"/>
      <c r="AI118" s="426"/>
      <c r="AJ118" s="426"/>
      <c r="AK118" s="426"/>
      <c r="AL118" s="426"/>
      <c r="AM118" s="426"/>
      <c r="AN118" s="426"/>
      <c r="AO118" s="426"/>
      <c r="AP118" s="426"/>
      <c r="AQ118" s="119">
        <f t="shared" si="10"/>
        <v>0</v>
      </c>
      <c r="AR118" s="80"/>
      <c r="AS118" s="80"/>
      <c r="AT118" s="80"/>
      <c r="AU118" s="80"/>
      <c r="AV118" s="80"/>
      <c r="AW118" s="80"/>
      <c r="AX118" s="80"/>
      <c r="AY118" s="80"/>
      <c r="AZ118" s="80"/>
      <c r="BA118" s="80"/>
      <c r="BB118" s="80"/>
      <c r="BC118" s="80"/>
      <c r="BD118" s="80"/>
      <c r="BE118" s="80"/>
      <c r="BF118" s="80"/>
      <c r="BG118" s="80"/>
      <c r="BH118" s="80"/>
      <c r="BI118" s="80"/>
      <c r="BJ118" s="80"/>
      <c r="BK118" s="426"/>
      <c r="BL118" s="426"/>
      <c r="BM118" s="426"/>
      <c r="BN118" s="426"/>
      <c r="BO118" s="426"/>
      <c r="BP118" s="426"/>
      <c r="BQ118" s="426"/>
      <c r="BR118" s="426"/>
      <c r="BS118" s="426"/>
      <c r="BT118" s="426"/>
      <c r="BU118" s="426"/>
      <c r="BV118" s="426"/>
      <c r="BW118" s="426"/>
      <c r="BX118" s="426"/>
      <c r="BY118" s="426"/>
      <c r="BZ118" s="426"/>
      <c r="CA118" s="426"/>
      <c r="CB118" s="426"/>
      <c r="CC118" s="426"/>
      <c r="CD118" s="426"/>
      <c r="CE118" s="119">
        <f t="shared" si="11"/>
        <v>0</v>
      </c>
      <c r="CF118" s="80"/>
      <c r="CG118" s="80"/>
      <c r="CH118" s="80"/>
      <c r="CI118" s="80"/>
      <c r="CJ118" s="80"/>
      <c r="CK118" s="426"/>
      <c r="CL118" s="426"/>
      <c r="CM118" s="426"/>
      <c r="CN118" s="426"/>
      <c r="CO118" s="426"/>
      <c r="CP118" s="99"/>
      <c r="CQ118" s="95">
        <f t="shared" si="12"/>
        <v>0</v>
      </c>
      <c r="CR118" s="80"/>
      <c r="CS118" s="80"/>
      <c r="CT118" s="80"/>
      <c r="CU118" s="80"/>
      <c r="CV118" s="80"/>
      <c r="CW118" s="426"/>
      <c r="CX118" s="426"/>
      <c r="CY118" s="426"/>
      <c r="CZ118" s="426"/>
      <c r="DA118" s="426"/>
      <c r="DB118" s="99"/>
    </row>
    <row r="119" spans="1:106" hidden="1" x14ac:dyDescent="0.2">
      <c r="A119" s="129"/>
      <c r="B119" s="94"/>
      <c r="C119" s="119">
        <f t="shared" si="9"/>
        <v>0</v>
      </c>
      <c r="D119" s="80"/>
      <c r="E119" s="80"/>
      <c r="F119" s="80"/>
      <c r="G119" s="80"/>
      <c r="H119" s="80"/>
      <c r="I119" s="80"/>
      <c r="J119" s="80"/>
      <c r="K119" s="80"/>
      <c r="L119" s="80"/>
      <c r="M119" s="80"/>
      <c r="N119" s="80"/>
      <c r="O119" s="80"/>
      <c r="P119" s="80"/>
      <c r="Q119" s="80"/>
      <c r="R119" s="80"/>
      <c r="S119" s="80"/>
      <c r="T119" s="80"/>
      <c r="U119" s="80"/>
      <c r="V119" s="80"/>
      <c r="W119" s="426"/>
      <c r="X119" s="426"/>
      <c r="Y119" s="426"/>
      <c r="Z119" s="426"/>
      <c r="AA119" s="426"/>
      <c r="AB119" s="426"/>
      <c r="AC119" s="426"/>
      <c r="AD119" s="426"/>
      <c r="AE119" s="426"/>
      <c r="AF119" s="426"/>
      <c r="AG119" s="426"/>
      <c r="AH119" s="426"/>
      <c r="AI119" s="426"/>
      <c r="AJ119" s="426"/>
      <c r="AK119" s="426"/>
      <c r="AL119" s="426"/>
      <c r="AM119" s="426"/>
      <c r="AN119" s="426"/>
      <c r="AO119" s="426"/>
      <c r="AP119" s="426"/>
      <c r="AQ119" s="119">
        <f t="shared" si="10"/>
        <v>0</v>
      </c>
      <c r="AR119" s="80"/>
      <c r="AS119" s="80"/>
      <c r="AT119" s="80"/>
      <c r="AU119" s="80"/>
      <c r="AV119" s="80"/>
      <c r="AW119" s="80"/>
      <c r="AX119" s="80"/>
      <c r="AY119" s="80"/>
      <c r="AZ119" s="80"/>
      <c r="BA119" s="80"/>
      <c r="BB119" s="80"/>
      <c r="BC119" s="80"/>
      <c r="BD119" s="80"/>
      <c r="BE119" s="80"/>
      <c r="BF119" s="80"/>
      <c r="BG119" s="80"/>
      <c r="BH119" s="80"/>
      <c r="BI119" s="80"/>
      <c r="BJ119" s="80"/>
      <c r="BK119" s="426"/>
      <c r="BL119" s="426"/>
      <c r="BM119" s="426"/>
      <c r="BN119" s="426"/>
      <c r="BO119" s="426"/>
      <c r="BP119" s="426"/>
      <c r="BQ119" s="426"/>
      <c r="BR119" s="426"/>
      <c r="BS119" s="426"/>
      <c r="BT119" s="426"/>
      <c r="BU119" s="426"/>
      <c r="BV119" s="426"/>
      <c r="BW119" s="426"/>
      <c r="BX119" s="426"/>
      <c r="BY119" s="426"/>
      <c r="BZ119" s="426"/>
      <c r="CA119" s="426"/>
      <c r="CB119" s="426"/>
      <c r="CC119" s="426"/>
      <c r="CD119" s="426"/>
      <c r="CE119" s="119">
        <f t="shared" si="11"/>
        <v>0</v>
      </c>
      <c r="CF119" s="80"/>
      <c r="CG119" s="80"/>
      <c r="CH119" s="80"/>
      <c r="CI119" s="80"/>
      <c r="CJ119" s="80"/>
      <c r="CK119" s="426"/>
      <c r="CL119" s="426"/>
      <c r="CM119" s="426"/>
      <c r="CN119" s="426"/>
      <c r="CO119" s="426"/>
      <c r="CP119" s="99"/>
      <c r="CQ119" s="95">
        <f t="shared" si="12"/>
        <v>0</v>
      </c>
      <c r="CR119" s="80"/>
      <c r="CS119" s="80"/>
      <c r="CT119" s="80"/>
      <c r="CU119" s="80"/>
      <c r="CV119" s="80"/>
      <c r="CW119" s="426"/>
      <c r="CX119" s="426"/>
      <c r="CY119" s="426"/>
      <c r="CZ119" s="426"/>
      <c r="DA119" s="426"/>
      <c r="DB119" s="99"/>
    </row>
    <row r="120" spans="1:106" hidden="1" x14ac:dyDescent="0.2">
      <c r="A120" s="129"/>
      <c r="B120" s="94"/>
      <c r="C120" s="119">
        <f t="shared" si="9"/>
        <v>0</v>
      </c>
      <c r="D120" s="80"/>
      <c r="E120" s="80"/>
      <c r="F120" s="80"/>
      <c r="G120" s="80"/>
      <c r="H120" s="80"/>
      <c r="I120" s="80"/>
      <c r="J120" s="80"/>
      <c r="K120" s="80"/>
      <c r="L120" s="80"/>
      <c r="M120" s="80"/>
      <c r="N120" s="80"/>
      <c r="O120" s="80"/>
      <c r="P120" s="80"/>
      <c r="Q120" s="80"/>
      <c r="R120" s="80"/>
      <c r="S120" s="80"/>
      <c r="T120" s="80"/>
      <c r="U120" s="80"/>
      <c r="V120" s="80"/>
      <c r="W120" s="426"/>
      <c r="X120" s="426"/>
      <c r="Y120" s="426"/>
      <c r="Z120" s="426"/>
      <c r="AA120" s="426"/>
      <c r="AB120" s="426"/>
      <c r="AC120" s="426"/>
      <c r="AD120" s="426"/>
      <c r="AE120" s="426"/>
      <c r="AF120" s="426"/>
      <c r="AG120" s="426"/>
      <c r="AH120" s="426"/>
      <c r="AI120" s="426"/>
      <c r="AJ120" s="426"/>
      <c r="AK120" s="426"/>
      <c r="AL120" s="426"/>
      <c r="AM120" s="426"/>
      <c r="AN120" s="426"/>
      <c r="AO120" s="426"/>
      <c r="AP120" s="426"/>
      <c r="AQ120" s="119">
        <f t="shared" si="10"/>
        <v>0</v>
      </c>
      <c r="AR120" s="80"/>
      <c r="AS120" s="80"/>
      <c r="AT120" s="80"/>
      <c r="AU120" s="80"/>
      <c r="AV120" s="80"/>
      <c r="AW120" s="80"/>
      <c r="AX120" s="80"/>
      <c r="AY120" s="80"/>
      <c r="AZ120" s="80"/>
      <c r="BA120" s="80"/>
      <c r="BB120" s="80"/>
      <c r="BC120" s="80"/>
      <c r="BD120" s="80"/>
      <c r="BE120" s="80"/>
      <c r="BF120" s="80"/>
      <c r="BG120" s="80"/>
      <c r="BH120" s="80"/>
      <c r="BI120" s="80"/>
      <c r="BJ120" s="80"/>
      <c r="BK120" s="426"/>
      <c r="BL120" s="426"/>
      <c r="BM120" s="426"/>
      <c r="BN120" s="426"/>
      <c r="BO120" s="426"/>
      <c r="BP120" s="426"/>
      <c r="BQ120" s="426"/>
      <c r="BR120" s="426"/>
      <c r="BS120" s="426"/>
      <c r="BT120" s="426"/>
      <c r="BU120" s="426"/>
      <c r="BV120" s="426"/>
      <c r="BW120" s="426"/>
      <c r="BX120" s="426"/>
      <c r="BY120" s="426"/>
      <c r="BZ120" s="426"/>
      <c r="CA120" s="426"/>
      <c r="CB120" s="426"/>
      <c r="CC120" s="426"/>
      <c r="CD120" s="426"/>
      <c r="CE120" s="119">
        <f t="shared" si="11"/>
        <v>0</v>
      </c>
      <c r="CF120" s="80"/>
      <c r="CG120" s="80"/>
      <c r="CH120" s="80"/>
      <c r="CI120" s="80"/>
      <c r="CJ120" s="80"/>
      <c r="CK120" s="426"/>
      <c r="CL120" s="426"/>
      <c r="CM120" s="426"/>
      <c r="CN120" s="426"/>
      <c r="CO120" s="426"/>
      <c r="CP120" s="99"/>
      <c r="CQ120" s="95">
        <f t="shared" si="12"/>
        <v>0</v>
      </c>
      <c r="CR120" s="80"/>
      <c r="CS120" s="80"/>
      <c r="CT120" s="80"/>
      <c r="CU120" s="80"/>
      <c r="CV120" s="80"/>
      <c r="CW120" s="426"/>
      <c r="CX120" s="426"/>
      <c r="CY120" s="426"/>
      <c r="CZ120" s="426"/>
      <c r="DA120" s="426"/>
      <c r="DB120" s="99"/>
    </row>
    <row r="121" spans="1:106" hidden="1" x14ac:dyDescent="0.2">
      <c r="A121" s="129"/>
      <c r="B121" s="94"/>
      <c r="C121" s="119">
        <f t="shared" si="9"/>
        <v>0</v>
      </c>
      <c r="D121" s="80"/>
      <c r="E121" s="80"/>
      <c r="F121" s="80"/>
      <c r="G121" s="80"/>
      <c r="H121" s="80"/>
      <c r="I121" s="80"/>
      <c r="J121" s="80"/>
      <c r="K121" s="80"/>
      <c r="L121" s="80"/>
      <c r="M121" s="80"/>
      <c r="N121" s="80"/>
      <c r="O121" s="80"/>
      <c r="P121" s="80"/>
      <c r="Q121" s="80"/>
      <c r="R121" s="80"/>
      <c r="S121" s="80"/>
      <c r="T121" s="80"/>
      <c r="U121" s="80"/>
      <c r="V121" s="80"/>
      <c r="W121" s="426"/>
      <c r="X121" s="426"/>
      <c r="Y121" s="426"/>
      <c r="Z121" s="426"/>
      <c r="AA121" s="426"/>
      <c r="AB121" s="426"/>
      <c r="AC121" s="426"/>
      <c r="AD121" s="426"/>
      <c r="AE121" s="426"/>
      <c r="AF121" s="426"/>
      <c r="AG121" s="426"/>
      <c r="AH121" s="426"/>
      <c r="AI121" s="426"/>
      <c r="AJ121" s="426"/>
      <c r="AK121" s="426"/>
      <c r="AL121" s="426"/>
      <c r="AM121" s="426"/>
      <c r="AN121" s="426"/>
      <c r="AO121" s="426"/>
      <c r="AP121" s="426"/>
      <c r="AQ121" s="119">
        <f t="shared" si="10"/>
        <v>0</v>
      </c>
      <c r="AR121" s="80"/>
      <c r="AS121" s="80"/>
      <c r="AT121" s="80"/>
      <c r="AU121" s="80"/>
      <c r="AV121" s="80"/>
      <c r="AW121" s="80"/>
      <c r="AX121" s="80"/>
      <c r="AY121" s="80"/>
      <c r="AZ121" s="80"/>
      <c r="BA121" s="80"/>
      <c r="BB121" s="80"/>
      <c r="BC121" s="80"/>
      <c r="BD121" s="80"/>
      <c r="BE121" s="80"/>
      <c r="BF121" s="80"/>
      <c r="BG121" s="80"/>
      <c r="BH121" s="80"/>
      <c r="BI121" s="80"/>
      <c r="BJ121" s="80"/>
      <c r="BK121" s="426"/>
      <c r="BL121" s="426"/>
      <c r="BM121" s="426"/>
      <c r="BN121" s="426"/>
      <c r="BO121" s="426"/>
      <c r="BP121" s="426"/>
      <c r="BQ121" s="426"/>
      <c r="BR121" s="426"/>
      <c r="BS121" s="426"/>
      <c r="BT121" s="426"/>
      <c r="BU121" s="426"/>
      <c r="BV121" s="426"/>
      <c r="BW121" s="426"/>
      <c r="BX121" s="426"/>
      <c r="BY121" s="426"/>
      <c r="BZ121" s="426"/>
      <c r="CA121" s="426"/>
      <c r="CB121" s="426"/>
      <c r="CC121" s="426"/>
      <c r="CD121" s="426"/>
      <c r="CE121" s="119">
        <f t="shared" si="11"/>
        <v>0</v>
      </c>
      <c r="CF121" s="80"/>
      <c r="CG121" s="80"/>
      <c r="CH121" s="80"/>
      <c r="CI121" s="80"/>
      <c r="CJ121" s="80"/>
      <c r="CK121" s="426"/>
      <c r="CL121" s="426"/>
      <c r="CM121" s="426"/>
      <c r="CN121" s="426"/>
      <c r="CO121" s="426"/>
      <c r="CP121" s="99"/>
      <c r="CQ121" s="95">
        <f t="shared" si="12"/>
        <v>0</v>
      </c>
      <c r="CR121" s="80"/>
      <c r="CS121" s="80"/>
      <c r="CT121" s="80"/>
      <c r="CU121" s="80"/>
      <c r="CV121" s="80"/>
      <c r="CW121" s="426"/>
      <c r="CX121" s="426"/>
      <c r="CY121" s="426"/>
      <c r="CZ121" s="426"/>
      <c r="DA121" s="426"/>
      <c r="DB121" s="99"/>
    </row>
    <row r="122" spans="1:106" hidden="1" x14ac:dyDescent="0.2">
      <c r="A122" s="129"/>
      <c r="B122" s="94"/>
      <c r="C122" s="119">
        <f t="shared" si="9"/>
        <v>0</v>
      </c>
      <c r="D122" s="80"/>
      <c r="E122" s="80"/>
      <c r="F122" s="80"/>
      <c r="G122" s="80"/>
      <c r="H122" s="80"/>
      <c r="I122" s="80"/>
      <c r="J122" s="80"/>
      <c r="K122" s="80"/>
      <c r="L122" s="80"/>
      <c r="M122" s="80"/>
      <c r="N122" s="80"/>
      <c r="O122" s="80"/>
      <c r="P122" s="80"/>
      <c r="Q122" s="80"/>
      <c r="R122" s="80"/>
      <c r="S122" s="80"/>
      <c r="T122" s="80"/>
      <c r="U122" s="80"/>
      <c r="V122" s="80"/>
      <c r="W122" s="426"/>
      <c r="X122" s="426"/>
      <c r="Y122" s="426"/>
      <c r="Z122" s="426"/>
      <c r="AA122" s="426"/>
      <c r="AB122" s="426"/>
      <c r="AC122" s="426"/>
      <c r="AD122" s="426"/>
      <c r="AE122" s="426"/>
      <c r="AF122" s="426"/>
      <c r="AG122" s="426"/>
      <c r="AH122" s="426"/>
      <c r="AI122" s="426"/>
      <c r="AJ122" s="426"/>
      <c r="AK122" s="426"/>
      <c r="AL122" s="426"/>
      <c r="AM122" s="426"/>
      <c r="AN122" s="426"/>
      <c r="AO122" s="426"/>
      <c r="AP122" s="426"/>
      <c r="AQ122" s="119">
        <f t="shared" si="10"/>
        <v>0</v>
      </c>
      <c r="AR122" s="80"/>
      <c r="AS122" s="80"/>
      <c r="AT122" s="80"/>
      <c r="AU122" s="80"/>
      <c r="AV122" s="80"/>
      <c r="AW122" s="80"/>
      <c r="AX122" s="80"/>
      <c r="AY122" s="80"/>
      <c r="AZ122" s="80"/>
      <c r="BA122" s="80"/>
      <c r="BB122" s="80"/>
      <c r="BC122" s="80"/>
      <c r="BD122" s="80"/>
      <c r="BE122" s="80"/>
      <c r="BF122" s="80"/>
      <c r="BG122" s="80"/>
      <c r="BH122" s="80"/>
      <c r="BI122" s="80"/>
      <c r="BJ122" s="80"/>
      <c r="BK122" s="426"/>
      <c r="BL122" s="426"/>
      <c r="BM122" s="426"/>
      <c r="BN122" s="426"/>
      <c r="BO122" s="426"/>
      <c r="BP122" s="426"/>
      <c r="BQ122" s="426"/>
      <c r="BR122" s="426"/>
      <c r="BS122" s="426"/>
      <c r="BT122" s="426"/>
      <c r="BU122" s="426"/>
      <c r="BV122" s="426"/>
      <c r="BW122" s="426"/>
      <c r="BX122" s="426"/>
      <c r="BY122" s="426"/>
      <c r="BZ122" s="426"/>
      <c r="CA122" s="426"/>
      <c r="CB122" s="426"/>
      <c r="CC122" s="426"/>
      <c r="CD122" s="426"/>
      <c r="CE122" s="119">
        <f t="shared" si="11"/>
        <v>0</v>
      </c>
      <c r="CF122" s="80"/>
      <c r="CG122" s="80"/>
      <c r="CH122" s="80"/>
      <c r="CI122" s="80"/>
      <c r="CJ122" s="80"/>
      <c r="CK122" s="426"/>
      <c r="CL122" s="426"/>
      <c r="CM122" s="426"/>
      <c r="CN122" s="426"/>
      <c r="CO122" s="426"/>
      <c r="CP122" s="99"/>
      <c r="CQ122" s="95">
        <f t="shared" si="12"/>
        <v>0</v>
      </c>
      <c r="CR122" s="80"/>
      <c r="CS122" s="80"/>
      <c r="CT122" s="80"/>
      <c r="CU122" s="80"/>
      <c r="CV122" s="80"/>
      <c r="CW122" s="426"/>
      <c r="CX122" s="426"/>
      <c r="CY122" s="426"/>
      <c r="CZ122" s="426"/>
      <c r="DA122" s="426"/>
      <c r="DB122" s="99"/>
    </row>
    <row r="123" spans="1:106" hidden="1" x14ac:dyDescent="0.2">
      <c r="A123" s="129"/>
      <c r="B123" s="94"/>
      <c r="C123" s="119">
        <f t="shared" si="9"/>
        <v>0</v>
      </c>
      <c r="D123" s="80"/>
      <c r="E123" s="80"/>
      <c r="F123" s="80"/>
      <c r="G123" s="80"/>
      <c r="H123" s="80"/>
      <c r="I123" s="80"/>
      <c r="J123" s="80"/>
      <c r="K123" s="80"/>
      <c r="L123" s="80"/>
      <c r="M123" s="80"/>
      <c r="N123" s="80"/>
      <c r="O123" s="80"/>
      <c r="P123" s="80"/>
      <c r="Q123" s="80"/>
      <c r="R123" s="80"/>
      <c r="S123" s="80"/>
      <c r="T123" s="80"/>
      <c r="U123" s="80"/>
      <c r="V123" s="80"/>
      <c r="W123" s="426"/>
      <c r="X123" s="426"/>
      <c r="Y123" s="426"/>
      <c r="Z123" s="426"/>
      <c r="AA123" s="426"/>
      <c r="AB123" s="426"/>
      <c r="AC123" s="426"/>
      <c r="AD123" s="426"/>
      <c r="AE123" s="426"/>
      <c r="AF123" s="426"/>
      <c r="AG123" s="426"/>
      <c r="AH123" s="426"/>
      <c r="AI123" s="426"/>
      <c r="AJ123" s="426"/>
      <c r="AK123" s="426"/>
      <c r="AL123" s="426"/>
      <c r="AM123" s="426"/>
      <c r="AN123" s="426"/>
      <c r="AO123" s="426"/>
      <c r="AP123" s="426"/>
      <c r="AQ123" s="119">
        <f t="shared" si="10"/>
        <v>0</v>
      </c>
      <c r="AR123" s="80"/>
      <c r="AS123" s="80"/>
      <c r="AT123" s="80"/>
      <c r="AU123" s="80"/>
      <c r="AV123" s="80"/>
      <c r="AW123" s="80"/>
      <c r="AX123" s="80"/>
      <c r="AY123" s="80"/>
      <c r="AZ123" s="80"/>
      <c r="BA123" s="80"/>
      <c r="BB123" s="80"/>
      <c r="BC123" s="80"/>
      <c r="BD123" s="80"/>
      <c r="BE123" s="80"/>
      <c r="BF123" s="80"/>
      <c r="BG123" s="80"/>
      <c r="BH123" s="80"/>
      <c r="BI123" s="80"/>
      <c r="BJ123" s="80"/>
      <c r="BK123" s="426"/>
      <c r="BL123" s="426"/>
      <c r="BM123" s="426"/>
      <c r="BN123" s="426"/>
      <c r="BO123" s="426"/>
      <c r="BP123" s="426"/>
      <c r="BQ123" s="426"/>
      <c r="BR123" s="426"/>
      <c r="BS123" s="426"/>
      <c r="BT123" s="426"/>
      <c r="BU123" s="426"/>
      <c r="BV123" s="426"/>
      <c r="BW123" s="426"/>
      <c r="BX123" s="426"/>
      <c r="BY123" s="426"/>
      <c r="BZ123" s="426"/>
      <c r="CA123" s="426"/>
      <c r="CB123" s="426"/>
      <c r="CC123" s="426"/>
      <c r="CD123" s="426"/>
      <c r="CE123" s="119">
        <f t="shared" si="11"/>
        <v>0</v>
      </c>
      <c r="CF123" s="80"/>
      <c r="CG123" s="80"/>
      <c r="CH123" s="80"/>
      <c r="CI123" s="80"/>
      <c r="CJ123" s="80"/>
      <c r="CK123" s="426"/>
      <c r="CL123" s="426"/>
      <c r="CM123" s="426"/>
      <c r="CN123" s="426"/>
      <c r="CO123" s="426"/>
      <c r="CP123" s="99"/>
      <c r="CQ123" s="95">
        <f t="shared" si="12"/>
        <v>0</v>
      </c>
      <c r="CR123" s="80"/>
      <c r="CS123" s="80"/>
      <c r="CT123" s="80"/>
      <c r="CU123" s="80"/>
      <c r="CV123" s="80"/>
      <c r="CW123" s="426"/>
      <c r="CX123" s="426"/>
      <c r="CY123" s="426"/>
      <c r="CZ123" s="426"/>
      <c r="DA123" s="426"/>
      <c r="DB123" s="99"/>
    </row>
    <row r="124" spans="1:106" hidden="1" x14ac:dyDescent="0.2">
      <c r="A124" s="129"/>
      <c r="B124" s="94"/>
      <c r="C124" s="119">
        <f t="shared" si="9"/>
        <v>0</v>
      </c>
      <c r="D124" s="80"/>
      <c r="E124" s="80"/>
      <c r="F124" s="80"/>
      <c r="G124" s="80"/>
      <c r="H124" s="80"/>
      <c r="I124" s="80"/>
      <c r="J124" s="80"/>
      <c r="K124" s="80"/>
      <c r="L124" s="80"/>
      <c r="M124" s="80"/>
      <c r="N124" s="80"/>
      <c r="O124" s="80"/>
      <c r="P124" s="80"/>
      <c r="Q124" s="80"/>
      <c r="R124" s="80"/>
      <c r="S124" s="80"/>
      <c r="T124" s="80"/>
      <c r="U124" s="80"/>
      <c r="V124" s="80"/>
      <c r="W124" s="426"/>
      <c r="X124" s="426"/>
      <c r="Y124" s="426"/>
      <c r="Z124" s="426"/>
      <c r="AA124" s="426"/>
      <c r="AB124" s="426"/>
      <c r="AC124" s="426"/>
      <c r="AD124" s="426"/>
      <c r="AE124" s="426"/>
      <c r="AF124" s="426"/>
      <c r="AG124" s="426"/>
      <c r="AH124" s="426"/>
      <c r="AI124" s="426"/>
      <c r="AJ124" s="426"/>
      <c r="AK124" s="426"/>
      <c r="AL124" s="426"/>
      <c r="AM124" s="426"/>
      <c r="AN124" s="426"/>
      <c r="AO124" s="426"/>
      <c r="AP124" s="426"/>
      <c r="AQ124" s="119">
        <f t="shared" si="10"/>
        <v>0</v>
      </c>
      <c r="AR124" s="80"/>
      <c r="AS124" s="80"/>
      <c r="AT124" s="80"/>
      <c r="AU124" s="80"/>
      <c r="AV124" s="80"/>
      <c r="AW124" s="80"/>
      <c r="AX124" s="80"/>
      <c r="AY124" s="80"/>
      <c r="AZ124" s="80"/>
      <c r="BA124" s="80"/>
      <c r="BB124" s="80"/>
      <c r="BC124" s="80"/>
      <c r="BD124" s="80"/>
      <c r="BE124" s="80"/>
      <c r="BF124" s="80"/>
      <c r="BG124" s="80"/>
      <c r="BH124" s="80"/>
      <c r="BI124" s="80"/>
      <c r="BJ124" s="80"/>
      <c r="BK124" s="426"/>
      <c r="BL124" s="426"/>
      <c r="BM124" s="426"/>
      <c r="BN124" s="426"/>
      <c r="BO124" s="426"/>
      <c r="BP124" s="426"/>
      <c r="BQ124" s="426"/>
      <c r="BR124" s="426"/>
      <c r="BS124" s="426"/>
      <c r="BT124" s="426"/>
      <c r="BU124" s="426"/>
      <c r="BV124" s="426"/>
      <c r="BW124" s="426"/>
      <c r="BX124" s="426"/>
      <c r="BY124" s="426"/>
      <c r="BZ124" s="426"/>
      <c r="CA124" s="426"/>
      <c r="CB124" s="426"/>
      <c r="CC124" s="426"/>
      <c r="CD124" s="426"/>
      <c r="CE124" s="119">
        <f t="shared" si="11"/>
        <v>0</v>
      </c>
      <c r="CF124" s="80"/>
      <c r="CG124" s="80"/>
      <c r="CH124" s="80"/>
      <c r="CI124" s="80"/>
      <c r="CJ124" s="80"/>
      <c r="CK124" s="426"/>
      <c r="CL124" s="426"/>
      <c r="CM124" s="426"/>
      <c r="CN124" s="426"/>
      <c r="CO124" s="426"/>
      <c r="CP124" s="99"/>
      <c r="CQ124" s="95">
        <f t="shared" si="12"/>
        <v>0</v>
      </c>
      <c r="CR124" s="80"/>
      <c r="CS124" s="80"/>
      <c r="CT124" s="80"/>
      <c r="CU124" s="80"/>
      <c r="CV124" s="80"/>
      <c r="CW124" s="426"/>
      <c r="CX124" s="426"/>
      <c r="CY124" s="426"/>
      <c r="CZ124" s="426"/>
      <c r="DA124" s="426"/>
      <c r="DB124" s="99"/>
    </row>
    <row r="125" spans="1:106" hidden="1" x14ac:dyDescent="0.2">
      <c r="A125" s="129"/>
      <c r="B125" s="94"/>
      <c r="C125" s="119">
        <f t="shared" si="9"/>
        <v>0</v>
      </c>
      <c r="D125" s="80"/>
      <c r="E125" s="80"/>
      <c r="F125" s="80"/>
      <c r="G125" s="80"/>
      <c r="H125" s="80"/>
      <c r="I125" s="80"/>
      <c r="J125" s="80"/>
      <c r="K125" s="80"/>
      <c r="L125" s="80"/>
      <c r="M125" s="80"/>
      <c r="N125" s="80"/>
      <c r="O125" s="80"/>
      <c r="P125" s="80"/>
      <c r="Q125" s="80"/>
      <c r="R125" s="80"/>
      <c r="S125" s="80"/>
      <c r="T125" s="80"/>
      <c r="U125" s="80"/>
      <c r="V125" s="80"/>
      <c r="W125" s="426"/>
      <c r="X125" s="426"/>
      <c r="Y125" s="426"/>
      <c r="Z125" s="426"/>
      <c r="AA125" s="426"/>
      <c r="AB125" s="426"/>
      <c r="AC125" s="426"/>
      <c r="AD125" s="426"/>
      <c r="AE125" s="426"/>
      <c r="AF125" s="426"/>
      <c r="AG125" s="426"/>
      <c r="AH125" s="426"/>
      <c r="AI125" s="426"/>
      <c r="AJ125" s="426"/>
      <c r="AK125" s="426"/>
      <c r="AL125" s="426"/>
      <c r="AM125" s="426"/>
      <c r="AN125" s="426"/>
      <c r="AO125" s="426"/>
      <c r="AP125" s="426"/>
      <c r="AQ125" s="119">
        <f t="shared" si="10"/>
        <v>0</v>
      </c>
      <c r="AR125" s="80"/>
      <c r="AS125" s="80"/>
      <c r="AT125" s="80"/>
      <c r="AU125" s="80"/>
      <c r="AV125" s="80"/>
      <c r="AW125" s="80"/>
      <c r="AX125" s="80"/>
      <c r="AY125" s="80"/>
      <c r="AZ125" s="80"/>
      <c r="BA125" s="80"/>
      <c r="BB125" s="80"/>
      <c r="BC125" s="80"/>
      <c r="BD125" s="80"/>
      <c r="BE125" s="80"/>
      <c r="BF125" s="80"/>
      <c r="BG125" s="80"/>
      <c r="BH125" s="80"/>
      <c r="BI125" s="80"/>
      <c r="BJ125" s="80"/>
      <c r="BK125" s="426"/>
      <c r="BL125" s="426"/>
      <c r="BM125" s="426"/>
      <c r="BN125" s="426"/>
      <c r="BO125" s="426"/>
      <c r="BP125" s="426"/>
      <c r="BQ125" s="426"/>
      <c r="BR125" s="426"/>
      <c r="BS125" s="426"/>
      <c r="BT125" s="426"/>
      <c r="BU125" s="426"/>
      <c r="BV125" s="426"/>
      <c r="BW125" s="426"/>
      <c r="BX125" s="426"/>
      <c r="BY125" s="426"/>
      <c r="BZ125" s="426"/>
      <c r="CA125" s="426"/>
      <c r="CB125" s="426"/>
      <c r="CC125" s="426"/>
      <c r="CD125" s="426"/>
      <c r="CE125" s="119">
        <f t="shared" si="11"/>
        <v>0</v>
      </c>
      <c r="CF125" s="80"/>
      <c r="CG125" s="80"/>
      <c r="CH125" s="80"/>
      <c r="CI125" s="80"/>
      <c r="CJ125" s="80"/>
      <c r="CK125" s="426"/>
      <c r="CL125" s="426"/>
      <c r="CM125" s="426"/>
      <c r="CN125" s="426"/>
      <c r="CO125" s="426"/>
      <c r="CP125" s="99"/>
      <c r="CQ125" s="95">
        <f t="shared" si="12"/>
        <v>0</v>
      </c>
      <c r="CR125" s="80"/>
      <c r="CS125" s="80"/>
      <c r="CT125" s="80"/>
      <c r="CU125" s="80"/>
      <c r="CV125" s="80"/>
      <c r="CW125" s="426"/>
      <c r="CX125" s="426"/>
      <c r="CY125" s="426"/>
      <c r="CZ125" s="426"/>
      <c r="DA125" s="426"/>
      <c r="DB125" s="99"/>
    </row>
    <row r="126" spans="1:106" hidden="1" x14ac:dyDescent="0.2">
      <c r="A126" s="129"/>
      <c r="B126" s="94"/>
      <c r="C126" s="119">
        <f t="shared" si="9"/>
        <v>0</v>
      </c>
      <c r="D126" s="80"/>
      <c r="E126" s="80"/>
      <c r="F126" s="80"/>
      <c r="G126" s="80"/>
      <c r="H126" s="80"/>
      <c r="I126" s="80"/>
      <c r="J126" s="80"/>
      <c r="K126" s="80"/>
      <c r="L126" s="80"/>
      <c r="M126" s="80"/>
      <c r="N126" s="80"/>
      <c r="O126" s="80"/>
      <c r="P126" s="80"/>
      <c r="Q126" s="80"/>
      <c r="R126" s="80"/>
      <c r="S126" s="80"/>
      <c r="T126" s="80"/>
      <c r="U126" s="80"/>
      <c r="V126" s="80"/>
      <c r="W126" s="426"/>
      <c r="X126" s="426"/>
      <c r="Y126" s="426"/>
      <c r="Z126" s="426"/>
      <c r="AA126" s="426"/>
      <c r="AB126" s="426"/>
      <c r="AC126" s="426"/>
      <c r="AD126" s="426"/>
      <c r="AE126" s="426"/>
      <c r="AF126" s="426"/>
      <c r="AG126" s="426"/>
      <c r="AH126" s="426"/>
      <c r="AI126" s="426"/>
      <c r="AJ126" s="426"/>
      <c r="AK126" s="426"/>
      <c r="AL126" s="426"/>
      <c r="AM126" s="426"/>
      <c r="AN126" s="426"/>
      <c r="AO126" s="426"/>
      <c r="AP126" s="426"/>
      <c r="AQ126" s="119">
        <f t="shared" si="10"/>
        <v>0</v>
      </c>
      <c r="AR126" s="80"/>
      <c r="AS126" s="80"/>
      <c r="AT126" s="80"/>
      <c r="AU126" s="80"/>
      <c r="AV126" s="80"/>
      <c r="AW126" s="80"/>
      <c r="AX126" s="80"/>
      <c r="AY126" s="80"/>
      <c r="AZ126" s="80"/>
      <c r="BA126" s="80"/>
      <c r="BB126" s="80"/>
      <c r="BC126" s="80"/>
      <c r="BD126" s="80"/>
      <c r="BE126" s="80"/>
      <c r="BF126" s="80"/>
      <c r="BG126" s="80"/>
      <c r="BH126" s="80"/>
      <c r="BI126" s="80"/>
      <c r="BJ126" s="80"/>
      <c r="BK126" s="426"/>
      <c r="BL126" s="426"/>
      <c r="BM126" s="426"/>
      <c r="BN126" s="426"/>
      <c r="BO126" s="426"/>
      <c r="BP126" s="426"/>
      <c r="BQ126" s="426"/>
      <c r="BR126" s="426"/>
      <c r="BS126" s="426"/>
      <c r="BT126" s="426"/>
      <c r="BU126" s="426"/>
      <c r="BV126" s="426"/>
      <c r="BW126" s="426"/>
      <c r="BX126" s="426"/>
      <c r="BY126" s="426"/>
      <c r="BZ126" s="426"/>
      <c r="CA126" s="426"/>
      <c r="CB126" s="426"/>
      <c r="CC126" s="426"/>
      <c r="CD126" s="426"/>
      <c r="CE126" s="119">
        <f t="shared" si="11"/>
        <v>0</v>
      </c>
      <c r="CF126" s="80"/>
      <c r="CG126" s="80"/>
      <c r="CH126" s="80"/>
      <c r="CI126" s="80"/>
      <c r="CJ126" s="80"/>
      <c r="CK126" s="426"/>
      <c r="CL126" s="426"/>
      <c r="CM126" s="426"/>
      <c r="CN126" s="426"/>
      <c r="CO126" s="426"/>
      <c r="CP126" s="99"/>
      <c r="CQ126" s="95">
        <f t="shared" si="12"/>
        <v>0</v>
      </c>
      <c r="CR126" s="80"/>
      <c r="CS126" s="80"/>
      <c r="CT126" s="80"/>
      <c r="CU126" s="80"/>
      <c r="CV126" s="80"/>
      <c r="CW126" s="426"/>
      <c r="CX126" s="426"/>
      <c r="CY126" s="426"/>
      <c r="CZ126" s="426"/>
      <c r="DA126" s="426"/>
      <c r="DB126" s="99"/>
    </row>
    <row r="127" spans="1:106" hidden="1" x14ac:dyDescent="0.2">
      <c r="A127" s="129"/>
      <c r="B127" s="94"/>
      <c r="C127" s="119">
        <f t="shared" si="9"/>
        <v>0</v>
      </c>
      <c r="D127" s="80"/>
      <c r="E127" s="80"/>
      <c r="F127" s="80"/>
      <c r="G127" s="80"/>
      <c r="H127" s="80"/>
      <c r="I127" s="80"/>
      <c r="J127" s="80"/>
      <c r="K127" s="80"/>
      <c r="L127" s="80"/>
      <c r="M127" s="80"/>
      <c r="N127" s="80"/>
      <c r="O127" s="80"/>
      <c r="P127" s="80"/>
      <c r="Q127" s="80"/>
      <c r="R127" s="80"/>
      <c r="S127" s="80"/>
      <c r="T127" s="80"/>
      <c r="U127" s="80"/>
      <c r="V127" s="80"/>
      <c r="W127" s="426"/>
      <c r="X127" s="426"/>
      <c r="Y127" s="426"/>
      <c r="Z127" s="426"/>
      <c r="AA127" s="426"/>
      <c r="AB127" s="426"/>
      <c r="AC127" s="426"/>
      <c r="AD127" s="426"/>
      <c r="AE127" s="426"/>
      <c r="AF127" s="426"/>
      <c r="AG127" s="426"/>
      <c r="AH127" s="426"/>
      <c r="AI127" s="426"/>
      <c r="AJ127" s="426"/>
      <c r="AK127" s="426"/>
      <c r="AL127" s="426"/>
      <c r="AM127" s="426"/>
      <c r="AN127" s="426"/>
      <c r="AO127" s="426"/>
      <c r="AP127" s="426"/>
      <c r="AQ127" s="119">
        <f t="shared" si="10"/>
        <v>0</v>
      </c>
      <c r="AR127" s="80"/>
      <c r="AS127" s="80"/>
      <c r="AT127" s="80"/>
      <c r="AU127" s="80"/>
      <c r="AV127" s="80"/>
      <c r="AW127" s="80"/>
      <c r="AX127" s="80"/>
      <c r="AY127" s="80"/>
      <c r="AZ127" s="80"/>
      <c r="BA127" s="80"/>
      <c r="BB127" s="80"/>
      <c r="BC127" s="80"/>
      <c r="BD127" s="80"/>
      <c r="BE127" s="80"/>
      <c r="BF127" s="80"/>
      <c r="BG127" s="80"/>
      <c r="BH127" s="80"/>
      <c r="BI127" s="80"/>
      <c r="BJ127" s="80"/>
      <c r="BK127" s="426"/>
      <c r="BL127" s="426"/>
      <c r="BM127" s="426"/>
      <c r="BN127" s="426"/>
      <c r="BO127" s="426"/>
      <c r="BP127" s="426"/>
      <c r="BQ127" s="426"/>
      <c r="BR127" s="426"/>
      <c r="BS127" s="426"/>
      <c r="BT127" s="426"/>
      <c r="BU127" s="426"/>
      <c r="BV127" s="426"/>
      <c r="BW127" s="426"/>
      <c r="BX127" s="426"/>
      <c r="BY127" s="426"/>
      <c r="BZ127" s="426"/>
      <c r="CA127" s="426"/>
      <c r="CB127" s="426"/>
      <c r="CC127" s="426"/>
      <c r="CD127" s="426"/>
      <c r="CE127" s="119">
        <f t="shared" si="11"/>
        <v>0</v>
      </c>
      <c r="CF127" s="80"/>
      <c r="CG127" s="80"/>
      <c r="CH127" s="80"/>
      <c r="CI127" s="80"/>
      <c r="CJ127" s="80"/>
      <c r="CK127" s="426"/>
      <c r="CL127" s="426"/>
      <c r="CM127" s="426"/>
      <c r="CN127" s="426"/>
      <c r="CO127" s="426"/>
      <c r="CP127" s="99"/>
      <c r="CQ127" s="95">
        <f t="shared" si="12"/>
        <v>0</v>
      </c>
      <c r="CR127" s="80"/>
      <c r="CS127" s="80"/>
      <c r="CT127" s="80"/>
      <c r="CU127" s="80"/>
      <c r="CV127" s="80"/>
      <c r="CW127" s="426"/>
      <c r="CX127" s="426"/>
      <c r="CY127" s="426"/>
      <c r="CZ127" s="426"/>
      <c r="DA127" s="426"/>
      <c r="DB127" s="99"/>
    </row>
    <row r="128" spans="1:106" hidden="1" x14ac:dyDescent="0.2">
      <c r="A128" s="129"/>
      <c r="B128" s="94"/>
      <c r="C128" s="119">
        <f t="shared" si="9"/>
        <v>0</v>
      </c>
      <c r="D128" s="80"/>
      <c r="E128" s="80"/>
      <c r="F128" s="80"/>
      <c r="G128" s="80"/>
      <c r="H128" s="80"/>
      <c r="I128" s="80"/>
      <c r="J128" s="80"/>
      <c r="K128" s="80"/>
      <c r="L128" s="80"/>
      <c r="M128" s="80"/>
      <c r="N128" s="80"/>
      <c r="O128" s="80"/>
      <c r="P128" s="80"/>
      <c r="Q128" s="80"/>
      <c r="R128" s="80"/>
      <c r="S128" s="80"/>
      <c r="T128" s="80"/>
      <c r="U128" s="80"/>
      <c r="V128" s="80"/>
      <c r="W128" s="426"/>
      <c r="X128" s="426"/>
      <c r="Y128" s="426"/>
      <c r="Z128" s="426"/>
      <c r="AA128" s="426"/>
      <c r="AB128" s="426"/>
      <c r="AC128" s="426"/>
      <c r="AD128" s="426"/>
      <c r="AE128" s="426"/>
      <c r="AF128" s="426"/>
      <c r="AG128" s="426"/>
      <c r="AH128" s="426"/>
      <c r="AI128" s="426"/>
      <c r="AJ128" s="426"/>
      <c r="AK128" s="426"/>
      <c r="AL128" s="426"/>
      <c r="AM128" s="426"/>
      <c r="AN128" s="426"/>
      <c r="AO128" s="426"/>
      <c r="AP128" s="426"/>
      <c r="AQ128" s="119">
        <f t="shared" si="10"/>
        <v>0</v>
      </c>
      <c r="AR128" s="80"/>
      <c r="AS128" s="80"/>
      <c r="AT128" s="80"/>
      <c r="AU128" s="80"/>
      <c r="AV128" s="80"/>
      <c r="AW128" s="80"/>
      <c r="AX128" s="80"/>
      <c r="AY128" s="80"/>
      <c r="AZ128" s="80"/>
      <c r="BA128" s="80"/>
      <c r="BB128" s="80"/>
      <c r="BC128" s="80"/>
      <c r="BD128" s="80"/>
      <c r="BE128" s="80"/>
      <c r="BF128" s="80"/>
      <c r="BG128" s="80"/>
      <c r="BH128" s="80"/>
      <c r="BI128" s="80"/>
      <c r="BJ128" s="80"/>
      <c r="BK128" s="426"/>
      <c r="BL128" s="426"/>
      <c r="BM128" s="426"/>
      <c r="BN128" s="426"/>
      <c r="BO128" s="426"/>
      <c r="BP128" s="426"/>
      <c r="BQ128" s="426"/>
      <c r="BR128" s="426"/>
      <c r="BS128" s="426"/>
      <c r="BT128" s="426"/>
      <c r="BU128" s="426"/>
      <c r="BV128" s="426"/>
      <c r="BW128" s="426"/>
      <c r="BX128" s="426"/>
      <c r="BY128" s="426"/>
      <c r="BZ128" s="426"/>
      <c r="CA128" s="426"/>
      <c r="CB128" s="426"/>
      <c r="CC128" s="426"/>
      <c r="CD128" s="426"/>
      <c r="CE128" s="119">
        <f t="shared" si="11"/>
        <v>0</v>
      </c>
      <c r="CF128" s="80"/>
      <c r="CG128" s="80"/>
      <c r="CH128" s="80"/>
      <c r="CI128" s="80"/>
      <c r="CJ128" s="80"/>
      <c r="CK128" s="426"/>
      <c r="CL128" s="426"/>
      <c r="CM128" s="426"/>
      <c r="CN128" s="426"/>
      <c r="CO128" s="426"/>
      <c r="CP128" s="99"/>
      <c r="CQ128" s="95">
        <f t="shared" si="12"/>
        <v>0</v>
      </c>
      <c r="CR128" s="80"/>
      <c r="CS128" s="80"/>
      <c r="CT128" s="80"/>
      <c r="CU128" s="80"/>
      <c r="CV128" s="80"/>
      <c r="CW128" s="426"/>
      <c r="CX128" s="426"/>
      <c r="CY128" s="426"/>
      <c r="CZ128" s="426"/>
      <c r="DA128" s="426"/>
      <c r="DB128" s="99"/>
    </row>
    <row r="129" spans="1:106" hidden="1" x14ac:dyDescent="0.2">
      <c r="A129" s="129"/>
      <c r="B129" s="94"/>
      <c r="C129" s="119">
        <f t="shared" si="9"/>
        <v>0</v>
      </c>
      <c r="D129" s="80"/>
      <c r="E129" s="80"/>
      <c r="F129" s="80"/>
      <c r="G129" s="80"/>
      <c r="H129" s="80"/>
      <c r="I129" s="80"/>
      <c r="J129" s="80"/>
      <c r="K129" s="80"/>
      <c r="L129" s="80"/>
      <c r="M129" s="80"/>
      <c r="N129" s="80"/>
      <c r="O129" s="80"/>
      <c r="P129" s="80"/>
      <c r="Q129" s="80"/>
      <c r="R129" s="80"/>
      <c r="S129" s="80"/>
      <c r="T129" s="80"/>
      <c r="U129" s="80"/>
      <c r="V129" s="80"/>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119">
        <f t="shared" si="10"/>
        <v>0</v>
      </c>
      <c r="AR129" s="80"/>
      <c r="AS129" s="80"/>
      <c r="AT129" s="80"/>
      <c r="AU129" s="80"/>
      <c r="AV129" s="80"/>
      <c r="AW129" s="80"/>
      <c r="AX129" s="80"/>
      <c r="AY129" s="80"/>
      <c r="AZ129" s="80"/>
      <c r="BA129" s="80"/>
      <c r="BB129" s="80"/>
      <c r="BC129" s="80"/>
      <c r="BD129" s="80"/>
      <c r="BE129" s="80"/>
      <c r="BF129" s="80"/>
      <c r="BG129" s="80"/>
      <c r="BH129" s="80"/>
      <c r="BI129" s="80"/>
      <c r="BJ129" s="80"/>
      <c r="BK129" s="426"/>
      <c r="BL129" s="426"/>
      <c r="BM129" s="426"/>
      <c r="BN129" s="426"/>
      <c r="BO129" s="426"/>
      <c r="BP129" s="426"/>
      <c r="BQ129" s="426"/>
      <c r="BR129" s="426"/>
      <c r="BS129" s="426"/>
      <c r="BT129" s="426"/>
      <c r="BU129" s="426"/>
      <c r="BV129" s="426"/>
      <c r="BW129" s="426"/>
      <c r="BX129" s="426"/>
      <c r="BY129" s="426"/>
      <c r="BZ129" s="426"/>
      <c r="CA129" s="426"/>
      <c r="CB129" s="426"/>
      <c r="CC129" s="426"/>
      <c r="CD129" s="426"/>
      <c r="CE129" s="119">
        <f t="shared" si="11"/>
        <v>0</v>
      </c>
      <c r="CF129" s="80"/>
      <c r="CG129" s="80"/>
      <c r="CH129" s="80"/>
      <c r="CI129" s="80"/>
      <c r="CJ129" s="80"/>
      <c r="CK129" s="426"/>
      <c r="CL129" s="426"/>
      <c r="CM129" s="426"/>
      <c r="CN129" s="426"/>
      <c r="CO129" s="426"/>
      <c r="CP129" s="99"/>
      <c r="CQ129" s="95">
        <f t="shared" si="12"/>
        <v>0</v>
      </c>
      <c r="CR129" s="80"/>
      <c r="CS129" s="80"/>
      <c r="CT129" s="80"/>
      <c r="CU129" s="80"/>
      <c r="CV129" s="80"/>
      <c r="CW129" s="426"/>
      <c r="CX129" s="426"/>
      <c r="CY129" s="426"/>
      <c r="CZ129" s="426"/>
      <c r="DA129" s="426"/>
      <c r="DB129" s="99"/>
    </row>
    <row r="130" spans="1:106" hidden="1" x14ac:dyDescent="0.2">
      <c r="A130" s="129"/>
      <c r="B130" s="94"/>
      <c r="C130" s="119">
        <f t="shared" si="9"/>
        <v>0</v>
      </c>
      <c r="D130" s="80"/>
      <c r="E130" s="80"/>
      <c r="F130" s="80"/>
      <c r="G130" s="80"/>
      <c r="H130" s="80"/>
      <c r="I130" s="80"/>
      <c r="J130" s="80"/>
      <c r="K130" s="80"/>
      <c r="L130" s="80"/>
      <c r="M130" s="80"/>
      <c r="N130" s="80"/>
      <c r="O130" s="80"/>
      <c r="P130" s="80"/>
      <c r="Q130" s="80"/>
      <c r="R130" s="80"/>
      <c r="S130" s="80"/>
      <c r="T130" s="80"/>
      <c r="U130" s="80"/>
      <c r="V130" s="80"/>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119">
        <f t="shared" si="10"/>
        <v>0</v>
      </c>
      <c r="AR130" s="80"/>
      <c r="AS130" s="80"/>
      <c r="AT130" s="80"/>
      <c r="AU130" s="80"/>
      <c r="AV130" s="80"/>
      <c r="AW130" s="80"/>
      <c r="AX130" s="80"/>
      <c r="AY130" s="80"/>
      <c r="AZ130" s="80"/>
      <c r="BA130" s="80"/>
      <c r="BB130" s="80"/>
      <c r="BC130" s="80"/>
      <c r="BD130" s="80"/>
      <c r="BE130" s="80"/>
      <c r="BF130" s="80"/>
      <c r="BG130" s="80"/>
      <c r="BH130" s="80"/>
      <c r="BI130" s="80"/>
      <c r="BJ130" s="80"/>
      <c r="BK130" s="426"/>
      <c r="BL130" s="426"/>
      <c r="BM130" s="426"/>
      <c r="BN130" s="426"/>
      <c r="BO130" s="426"/>
      <c r="BP130" s="426"/>
      <c r="BQ130" s="426"/>
      <c r="BR130" s="426"/>
      <c r="BS130" s="426"/>
      <c r="BT130" s="426"/>
      <c r="BU130" s="426"/>
      <c r="BV130" s="426"/>
      <c r="BW130" s="426"/>
      <c r="BX130" s="426"/>
      <c r="BY130" s="426"/>
      <c r="BZ130" s="426"/>
      <c r="CA130" s="426"/>
      <c r="CB130" s="426"/>
      <c r="CC130" s="426"/>
      <c r="CD130" s="426"/>
      <c r="CE130" s="119">
        <f t="shared" si="11"/>
        <v>0</v>
      </c>
      <c r="CF130" s="80"/>
      <c r="CG130" s="80"/>
      <c r="CH130" s="80"/>
      <c r="CI130" s="80"/>
      <c r="CJ130" s="80"/>
      <c r="CK130" s="426"/>
      <c r="CL130" s="426"/>
      <c r="CM130" s="426"/>
      <c r="CN130" s="426"/>
      <c r="CO130" s="426"/>
      <c r="CP130" s="99"/>
      <c r="CQ130" s="95">
        <f t="shared" si="12"/>
        <v>0</v>
      </c>
      <c r="CR130" s="80"/>
      <c r="CS130" s="80"/>
      <c r="CT130" s="80"/>
      <c r="CU130" s="80"/>
      <c r="CV130" s="80"/>
      <c r="CW130" s="426"/>
      <c r="CX130" s="426"/>
      <c r="CY130" s="426"/>
      <c r="CZ130" s="426"/>
      <c r="DA130" s="426"/>
      <c r="DB130" s="99"/>
    </row>
    <row r="131" spans="1:106" hidden="1" x14ac:dyDescent="0.2">
      <c r="A131" s="129"/>
      <c r="B131" s="94"/>
      <c r="C131" s="119">
        <f t="shared" si="9"/>
        <v>0</v>
      </c>
      <c r="D131" s="80"/>
      <c r="E131" s="80"/>
      <c r="F131" s="80"/>
      <c r="G131" s="80"/>
      <c r="H131" s="80"/>
      <c r="I131" s="80"/>
      <c r="J131" s="80"/>
      <c r="K131" s="80"/>
      <c r="L131" s="80"/>
      <c r="M131" s="80"/>
      <c r="N131" s="80"/>
      <c r="O131" s="80"/>
      <c r="P131" s="80"/>
      <c r="Q131" s="80"/>
      <c r="R131" s="80"/>
      <c r="S131" s="80"/>
      <c r="T131" s="80"/>
      <c r="U131" s="80"/>
      <c r="V131" s="80"/>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119">
        <f t="shared" si="10"/>
        <v>0</v>
      </c>
      <c r="AR131" s="80"/>
      <c r="AS131" s="80"/>
      <c r="AT131" s="80"/>
      <c r="AU131" s="80"/>
      <c r="AV131" s="80"/>
      <c r="AW131" s="80"/>
      <c r="AX131" s="80"/>
      <c r="AY131" s="80"/>
      <c r="AZ131" s="80"/>
      <c r="BA131" s="80"/>
      <c r="BB131" s="80"/>
      <c r="BC131" s="80"/>
      <c r="BD131" s="80"/>
      <c r="BE131" s="80"/>
      <c r="BF131" s="80"/>
      <c r="BG131" s="80"/>
      <c r="BH131" s="80"/>
      <c r="BI131" s="80"/>
      <c r="BJ131" s="80"/>
      <c r="BK131" s="426"/>
      <c r="BL131" s="426"/>
      <c r="BM131" s="426"/>
      <c r="BN131" s="426"/>
      <c r="BO131" s="426"/>
      <c r="BP131" s="426"/>
      <c r="BQ131" s="426"/>
      <c r="BR131" s="426"/>
      <c r="BS131" s="426"/>
      <c r="BT131" s="426"/>
      <c r="BU131" s="426"/>
      <c r="BV131" s="426"/>
      <c r="BW131" s="426"/>
      <c r="BX131" s="426"/>
      <c r="BY131" s="426"/>
      <c r="BZ131" s="426"/>
      <c r="CA131" s="426"/>
      <c r="CB131" s="426"/>
      <c r="CC131" s="426"/>
      <c r="CD131" s="426"/>
      <c r="CE131" s="119">
        <f t="shared" si="11"/>
        <v>0</v>
      </c>
      <c r="CF131" s="80"/>
      <c r="CG131" s="80"/>
      <c r="CH131" s="80"/>
      <c r="CI131" s="80"/>
      <c r="CJ131" s="80"/>
      <c r="CK131" s="426"/>
      <c r="CL131" s="426"/>
      <c r="CM131" s="426"/>
      <c r="CN131" s="426"/>
      <c r="CO131" s="426"/>
      <c r="CP131" s="99"/>
      <c r="CQ131" s="95">
        <f t="shared" si="12"/>
        <v>0</v>
      </c>
      <c r="CR131" s="80"/>
      <c r="CS131" s="80"/>
      <c r="CT131" s="80"/>
      <c r="CU131" s="80"/>
      <c r="CV131" s="80"/>
      <c r="CW131" s="426"/>
      <c r="CX131" s="426"/>
      <c r="CY131" s="426"/>
      <c r="CZ131" s="426"/>
      <c r="DA131" s="426"/>
      <c r="DB131" s="99"/>
    </row>
    <row r="132" spans="1:106" hidden="1" x14ac:dyDescent="0.2">
      <c r="A132" s="129"/>
      <c r="B132" s="94"/>
      <c r="C132" s="119">
        <f t="shared" si="9"/>
        <v>0</v>
      </c>
      <c r="D132" s="80"/>
      <c r="E132" s="80"/>
      <c r="F132" s="80"/>
      <c r="G132" s="80"/>
      <c r="H132" s="80"/>
      <c r="I132" s="80"/>
      <c r="J132" s="80"/>
      <c r="K132" s="80"/>
      <c r="L132" s="80"/>
      <c r="M132" s="80"/>
      <c r="N132" s="80"/>
      <c r="O132" s="80"/>
      <c r="P132" s="80"/>
      <c r="Q132" s="80"/>
      <c r="R132" s="80"/>
      <c r="S132" s="80"/>
      <c r="T132" s="80"/>
      <c r="U132" s="80"/>
      <c r="V132" s="80"/>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119">
        <f t="shared" si="10"/>
        <v>0</v>
      </c>
      <c r="AR132" s="80"/>
      <c r="AS132" s="80"/>
      <c r="AT132" s="80"/>
      <c r="AU132" s="80"/>
      <c r="AV132" s="80"/>
      <c r="AW132" s="80"/>
      <c r="AX132" s="80"/>
      <c r="AY132" s="80"/>
      <c r="AZ132" s="80"/>
      <c r="BA132" s="80"/>
      <c r="BB132" s="80"/>
      <c r="BC132" s="80"/>
      <c r="BD132" s="80"/>
      <c r="BE132" s="80"/>
      <c r="BF132" s="80"/>
      <c r="BG132" s="80"/>
      <c r="BH132" s="80"/>
      <c r="BI132" s="80"/>
      <c r="BJ132" s="80"/>
      <c r="BK132" s="426"/>
      <c r="BL132" s="426"/>
      <c r="BM132" s="426"/>
      <c r="BN132" s="426"/>
      <c r="BO132" s="426"/>
      <c r="BP132" s="426"/>
      <c r="BQ132" s="426"/>
      <c r="BR132" s="426"/>
      <c r="BS132" s="426"/>
      <c r="BT132" s="426"/>
      <c r="BU132" s="426"/>
      <c r="BV132" s="426"/>
      <c r="BW132" s="426"/>
      <c r="BX132" s="426"/>
      <c r="BY132" s="426"/>
      <c r="BZ132" s="426"/>
      <c r="CA132" s="426"/>
      <c r="CB132" s="426"/>
      <c r="CC132" s="426"/>
      <c r="CD132" s="426"/>
      <c r="CE132" s="119">
        <f t="shared" si="11"/>
        <v>0</v>
      </c>
      <c r="CF132" s="80"/>
      <c r="CG132" s="80"/>
      <c r="CH132" s="80"/>
      <c r="CI132" s="80"/>
      <c r="CJ132" s="80"/>
      <c r="CK132" s="426"/>
      <c r="CL132" s="426"/>
      <c r="CM132" s="426"/>
      <c r="CN132" s="426"/>
      <c r="CO132" s="426"/>
      <c r="CP132" s="99"/>
      <c r="CQ132" s="95">
        <f t="shared" si="12"/>
        <v>0</v>
      </c>
      <c r="CR132" s="80"/>
      <c r="CS132" s="80"/>
      <c r="CT132" s="80"/>
      <c r="CU132" s="80"/>
      <c r="CV132" s="80"/>
      <c r="CW132" s="426"/>
      <c r="CX132" s="426"/>
      <c r="CY132" s="426"/>
      <c r="CZ132" s="426"/>
      <c r="DA132" s="426"/>
      <c r="DB132" s="99"/>
    </row>
    <row r="133" spans="1:106" hidden="1" x14ac:dyDescent="0.2">
      <c r="A133" s="129"/>
      <c r="B133" s="94"/>
      <c r="C133" s="119">
        <f t="shared" si="9"/>
        <v>0</v>
      </c>
      <c r="D133" s="80"/>
      <c r="E133" s="80"/>
      <c r="F133" s="80"/>
      <c r="G133" s="80"/>
      <c r="H133" s="80"/>
      <c r="I133" s="80"/>
      <c r="J133" s="80"/>
      <c r="K133" s="80"/>
      <c r="L133" s="80"/>
      <c r="M133" s="80"/>
      <c r="N133" s="80"/>
      <c r="O133" s="80"/>
      <c r="P133" s="80"/>
      <c r="Q133" s="80"/>
      <c r="R133" s="80"/>
      <c r="S133" s="80"/>
      <c r="T133" s="80"/>
      <c r="U133" s="80"/>
      <c r="V133" s="80"/>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119">
        <f t="shared" si="10"/>
        <v>0</v>
      </c>
      <c r="AR133" s="80"/>
      <c r="AS133" s="80"/>
      <c r="AT133" s="80"/>
      <c r="AU133" s="80"/>
      <c r="AV133" s="80"/>
      <c r="AW133" s="80"/>
      <c r="AX133" s="80"/>
      <c r="AY133" s="80"/>
      <c r="AZ133" s="80"/>
      <c r="BA133" s="80"/>
      <c r="BB133" s="80"/>
      <c r="BC133" s="80"/>
      <c r="BD133" s="80"/>
      <c r="BE133" s="80"/>
      <c r="BF133" s="80"/>
      <c r="BG133" s="80"/>
      <c r="BH133" s="80"/>
      <c r="BI133" s="80"/>
      <c r="BJ133" s="80"/>
      <c r="BK133" s="426"/>
      <c r="BL133" s="426"/>
      <c r="BM133" s="426"/>
      <c r="BN133" s="426"/>
      <c r="BO133" s="426"/>
      <c r="BP133" s="426"/>
      <c r="BQ133" s="426"/>
      <c r="BR133" s="426"/>
      <c r="BS133" s="426"/>
      <c r="BT133" s="426"/>
      <c r="BU133" s="426"/>
      <c r="BV133" s="426"/>
      <c r="BW133" s="426"/>
      <c r="BX133" s="426"/>
      <c r="BY133" s="426"/>
      <c r="BZ133" s="426"/>
      <c r="CA133" s="426"/>
      <c r="CB133" s="426"/>
      <c r="CC133" s="426"/>
      <c r="CD133" s="426"/>
      <c r="CE133" s="119">
        <f t="shared" si="11"/>
        <v>0</v>
      </c>
      <c r="CF133" s="80"/>
      <c r="CG133" s="80"/>
      <c r="CH133" s="80"/>
      <c r="CI133" s="80"/>
      <c r="CJ133" s="80"/>
      <c r="CK133" s="426"/>
      <c r="CL133" s="426"/>
      <c r="CM133" s="426"/>
      <c r="CN133" s="426"/>
      <c r="CO133" s="426"/>
      <c r="CP133" s="99"/>
      <c r="CQ133" s="95">
        <f t="shared" si="12"/>
        <v>0</v>
      </c>
      <c r="CR133" s="80"/>
      <c r="CS133" s="80"/>
      <c r="CT133" s="80"/>
      <c r="CU133" s="80"/>
      <c r="CV133" s="80"/>
      <c r="CW133" s="426"/>
      <c r="CX133" s="426"/>
      <c r="CY133" s="426"/>
      <c r="CZ133" s="426"/>
      <c r="DA133" s="426"/>
      <c r="DB133" s="99"/>
    </row>
    <row r="134" spans="1:106" hidden="1" x14ac:dyDescent="0.2">
      <c r="A134" s="129"/>
      <c r="B134" s="94"/>
      <c r="C134" s="119">
        <f t="shared" si="9"/>
        <v>0</v>
      </c>
      <c r="D134" s="80"/>
      <c r="E134" s="80"/>
      <c r="F134" s="80"/>
      <c r="G134" s="80"/>
      <c r="H134" s="80"/>
      <c r="I134" s="80"/>
      <c r="J134" s="80"/>
      <c r="K134" s="80"/>
      <c r="L134" s="80"/>
      <c r="M134" s="80"/>
      <c r="N134" s="80"/>
      <c r="O134" s="80"/>
      <c r="P134" s="80"/>
      <c r="Q134" s="80"/>
      <c r="R134" s="80"/>
      <c r="S134" s="80"/>
      <c r="T134" s="80"/>
      <c r="U134" s="80"/>
      <c r="V134" s="80"/>
      <c r="W134" s="426"/>
      <c r="X134" s="426"/>
      <c r="Y134" s="426"/>
      <c r="Z134" s="426"/>
      <c r="AA134" s="426"/>
      <c r="AB134" s="426"/>
      <c r="AC134" s="426"/>
      <c r="AD134" s="426"/>
      <c r="AE134" s="426"/>
      <c r="AF134" s="426"/>
      <c r="AG134" s="426"/>
      <c r="AH134" s="426"/>
      <c r="AI134" s="426"/>
      <c r="AJ134" s="426"/>
      <c r="AK134" s="426"/>
      <c r="AL134" s="426"/>
      <c r="AM134" s="426"/>
      <c r="AN134" s="426"/>
      <c r="AO134" s="426"/>
      <c r="AP134" s="426"/>
      <c r="AQ134" s="119">
        <f t="shared" si="10"/>
        <v>0</v>
      </c>
      <c r="AR134" s="80"/>
      <c r="AS134" s="80"/>
      <c r="AT134" s="80"/>
      <c r="AU134" s="80"/>
      <c r="AV134" s="80"/>
      <c r="AW134" s="80"/>
      <c r="AX134" s="80"/>
      <c r="AY134" s="80"/>
      <c r="AZ134" s="80"/>
      <c r="BA134" s="80"/>
      <c r="BB134" s="80"/>
      <c r="BC134" s="80"/>
      <c r="BD134" s="80"/>
      <c r="BE134" s="80"/>
      <c r="BF134" s="80"/>
      <c r="BG134" s="80"/>
      <c r="BH134" s="80"/>
      <c r="BI134" s="80"/>
      <c r="BJ134" s="80"/>
      <c r="BK134" s="426"/>
      <c r="BL134" s="426"/>
      <c r="BM134" s="426"/>
      <c r="BN134" s="426"/>
      <c r="BO134" s="426"/>
      <c r="BP134" s="426"/>
      <c r="BQ134" s="426"/>
      <c r="BR134" s="426"/>
      <c r="BS134" s="426"/>
      <c r="BT134" s="426"/>
      <c r="BU134" s="426"/>
      <c r="BV134" s="426"/>
      <c r="BW134" s="426"/>
      <c r="BX134" s="426"/>
      <c r="BY134" s="426"/>
      <c r="BZ134" s="426"/>
      <c r="CA134" s="426"/>
      <c r="CB134" s="426"/>
      <c r="CC134" s="426"/>
      <c r="CD134" s="426"/>
      <c r="CE134" s="119">
        <f t="shared" si="11"/>
        <v>0</v>
      </c>
      <c r="CF134" s="80"/>
      <c r="CG134" s="80"/>
      <c r="CH134" s="80"/>
      <c r="CI134" s="80"/>
      <c r="CJ134" s="80"/>
      <c r="CK134" s="426"/>
      <c r="CL134" s="426"/>
      <c r="CM134" s="426"/>
      <c r="CN134" s="426"/>
      <c r="CO134" s="426"/>
      <c r="CP134" s="99"/>
      <c r="CQ134" s="95">
        <f t="shared" si="12"/>
        <v>0</v>
      </c>
      <c r="CR134" s="80"/>
      <c r="CS134" s="80"/>
      <c r="CT134" s="80"/>
      <c r="CU134" s="80"/>
      <c r="CV134" s="80"/>
      <c r="CW134" s="426"/>
      <c r="CX134" s="426"/>
      <c r="CY134" s="426"/>
      <c r="CZ134" s="426"/>
      <c r="DA134" s="426"/>
      <c r="DB134" s="99"/>
    </row>
    <row r="135" spans="1:106" hidden="1" x14ac:dyDescent="0.2">
      <c r="A135" s="129"/>
      <c r="B135" s="94"/>
      <c r="C135" s="119">
        <f t="shared" si="9"/>
        <v>0</v>
      </c>
      <c r="D135" s="80"/>
      <c r="E135" s="80"/>
      <c r="F135" s="80"/>
      <c r="G135" s="80"/>
      <c r="H135" s="80"/>
      <c r="I135" s="80"/>
      <c r="J135" s="80"/>
      <c r="K135" s="80"/>
      <c r="L135" s="80"/>
      <c r="M135" s="80"/>
      <c r="N135" s="80"/>
      <c r="O135" s="80"/>
      <c r="P135" s="80"/>
      <c r="Q135" s="80"/>
      <c r="R135" s="80"/>
      <c r="S135" s="80"/>
      <c r="T135" s="80"/>
      <c r="U135" s="80"/>
      <c r="V135" s="80"/>
      <c r="W135" s="426"/>
      <c r="X135" s="426"/>
      <c r="Y135" s="426"/>
      <c r="Z135" s="426"/>
      <c r="AA135" s="426"/>
      <c r="AB135" s="426"/>
      <c r="AC135" s="426"/>
      <c r="AD135" s="426"/>
      <c r="AE135" s="426"/>
      <c r="AF135" s="426"/>
      <c r="AG135" s="426"/>
      <c r="AH135" s="426"/>
      <c r="AI135" s="426"/>
      <c r="AJ135" s="426"/>
      <c r="AK135" s="426"/>
      <c r="AL135" s="426"/>
      <c r="AM135" s="426"/>
      <c r="AN135" s="426"/>
      <c r="AO135" s="426"/>
      <c r="AP135" s="426"/>
      <c r="AQ135" s="119">
        <f t="shared" si="10"/>
        <v>0</v>
      </c>
      <c r="AR135" s="80"/>
      <c r="AS135" s="80"/>
      <c r="AT135" s="80"/>
      <c r="AU135" s="80"/>
      <c r="AV135" s="80"/>
      <c r="AW135" s="80"/>
      <c r="AX135" s="80"/>
      <c r="AY135" s="80"/>
      <c r="AZ135" s="80"/>
      <c r="BA135" s="80"/>
      <c r="BB135" s="80"/>
      <c r="BC135" s="80"/>
      <c r="BD135" s="80"/>
      <c r="BE135" s="80"/>
      <c r="BF135" s="80"/>
      <c r="BG135" s="80"/>
      <c r="BH135" s="80"/>
      <c r="BI135" s="80"/>
      <c r="BJ135" s="80"/>
      <c r="BK135" s="426"/>
      <c r="BL135" s="426"/>
      <c r="BM135" s="426"/>
      <c r="BN135" s="426"/>
      <c r="BO135" s="426"/>
      <c r="BP135" s="426"/>
      <c r="BQ135" s="426"/>
      <c r="BR135" s="426"/>
      <c r="BS135" s="426"/>
      <c r="BT135" s="426"/>
      <c r="BU135" s="426"/>
      <c r="BV135" s="426"/>
      <c r="BW135" s="426"/>
      <c r="BX135" s="426"/>
      <c r="BY135" s="426"/>
      <c r="BZ135" s="426"/>
      <c r="CA135" s="426"/>
      <c r="CB135" s="426"/>
      <c r="CC135" s="426"/>
      <c r="CD135" s="426"/>
      <c r="CE135" s="119">
        <f t="shared" si="11"/>
        <v>0</v>
      </c>
      <c r="CF135" s="80"/>
      <c r="CG135" s="80"/>
      <c r="CH135" s="80"/>
      <c r="CI135" s="80"/>
      <c r="CJ135" s="80"/>
      <c r="CK135" s="426"/>
      <c r="CL135" s="426"/>
      <c r="CM135" s="426"/>
      <c r="CN135" s="426"/>
      <c r="CO135" s="426"/>
      <c r="CP135" s="99"/>
      <c r="CQ135" s="95">
        <f t="shared" si="12"/>
        <v>0</v>
      </c>
      <c r="CR135" s="80"/>
      <c r="CS135" s="80"/>
      <c r="CT135" s="80"/>
      <c r="CU135" s="80"/>
      <c r="CV135" s="80"/>
      <c r="CW135" s="426"/>
      <c r="CX135" s="426"/>
      <c r="CY135" s="426"/>
      <c r="CZ135" s="426"/>
      <c r="DA135" s="426"/>
      <c r="DB135" s="99"/>
    </row>
    <row r="136" spans="1:106" hidden="1" x14ac:dyDescent="0.2">
      <c r="A136" s="129"/>
      <c r="B136" s="94"/>
      <c r="C136" s="119">
        <f t="shared" si="9"/>
        <v>0</v>
      </c>
      <c r="D136" s="80"/>
      <c r="E136" s="80"/>
      <c r="F136" s="80"/>
      <c r="G136" s="80"/>
      <c r="H136" s="80"/>
      <c r="I136" s="80"/>
      <c r="J136" s="80"/>
      <c r="K136" s="80"/>
      <c r="L136" s="80"/>
      <c r="M136" s="80"/>
      <c r="N136" s="80"/>
      <c r="O136" s="80"/>
      <c r="P136" s="80"/>
      <c r="Q136" s="80"/>
      <c r="R136" s="80"/>
      <c r="S136" s="80"/>
      <c r="T136" s="80"/>
      <c r="U136" s="80"/>
      <c r="V136" s="80"/>
      <c r="W136" s="426"/>
      <c r="X136" s="426"/>
      <c r="Y136" s="426"/>
      <c r="Z136" s="426"/>
      <c r="AA136" s="426"/>
      <c r="AB136" s="426"/>
      <c r="AC136" s="426"/>
      <c r="AD136" s="426"/>
      <c r="AE136" s="426"/>
      <c r="AF136" s="426"/>
      <c r="AG136" s="426"/>
      <c r="AH136" s="426"/>
      <c r="AI136" s="426"/>
      <c r="AJ136" s="426"/>
      <c r="AK136" s="426"/>
      <c r="AL136" s="426"/>
      <c r="AM136" s="426"/>
      <c r="AN136" s="426"/>
      <c r="AO136" s="426"/>
      <c r="AP136" s="426"/>
      <c r="AQ136" s="119">
        <f t="shared" si="10"/>
        <v>0</v>
      </c>
      <c r="AR136" s="80"/>
      <c r="AS136" s="80"/>
      <c r="AT136" s="80"/>
      <c r="AU136" s="80"/>
      <c r="AV136" s="80"/>
      <c r="AW136" s="80"/>
      <c r="AX136" s="80"/>
      <c r="AY136" s="80"/>
      <c r="AZ136" s="80"/>
      <c r="BA136" s="80"/>
      <c r="BB136" s="80"/>
      <c r="BC136" s="80"/>
      <c r="BD136" s="80"/>
      <c r="BE136" s="80"/>
      <c r="BF136" s="80"/>
      <c r="BG136" s="80"/>
      <c r="BH136" s="80"/>
      <c r="BI136" s="80"/>
      <c r="BJ136" s="80"/>
      <c r="BK136" s="426"/>
      <c r="BL136" s="426"/>
      <c r="BM136" s="426"/>
      <c r="BN136" s="426"/>
      <c r="BO136" s="426"/>
      <c r="BP136" s="426"/>
      <c r="BQ136" s="426"/>
      <c r="BR136" s="426"/>
      <c r="BS136" s="426"/>
      <c r="BT136" s="426"/>
      <c r="BU136" s="426"/>
      <c r="BV136" s="426"/>
      <c r="BW136" s="426"/>
      <c r="BX136" s="426"/>
      <c r="BY136" s="426"/>
      <c r="BZ136" s="426"/>
      <c r="CA136" s="426"/>
      <c r="CB136" s="426"/>
      <c r="CC136" s="426"/>
      <c r="CD136" s="426"/>
      <c r="CE136" s="119">
        <f t="shared" si="11"/>
        <v>0</v>
      </c>
      <c r="CF136" s="80"/>
      <c r="CG136" s="80"/>
      <c r="CH136" s="80"/>
      <c r="CI136" s="80"/>
      <c r="CJ136" s="80"/>
      <c r="CK136" s="426"/>
      <c r="CL136" s="426"/>
      <c r="CM136" s="426"/>
      <c r="CN136" s="426"/>
      <c r="CO136" s="426"/>
      <c r="CP136" s="99"/>
      <c r="CQ136" s="95">
        <f t="shared" si="12"/>
        <v>0</v>
      </c>
      <c r="CR136" s="80"/>
      <c r="CS136" s="80"/>
      <c r="CT136" s="80"/>
      <c r="CU136" s="80"/>
      <c r="CV136" s="80"/>
      <c r="CW136" s="426"/>
      <c r="CX136" s="426"/>
      <c r="CY136" s="426"/>
      <c r="CZ136" s="426"/>
      <c r="DA136" s="426"/>
      <c r="DB136" s="99"/>
    </row>
    <row r="137" spans="1:106" hidden="1" x14ac:dyDescent="0.2">
      <c r="A137" s="129"/>
      <c r="B137" s="94"/>
      <c r="C137" s="119">
        <f t="shared" si="9"/>
        <v>0</v>
      </c>
      <c r="D137" s="80"/>
      <c r="E137" s="80"/>
      <c r="F137" s="80"/>
      <c r="G137" s="80"/>
      <c r="H137" s="80"/>
      <c r="I137" s="80"/>
      <c r="J137" s="80"/>
      <c r="K137" s="80"/>
      <c r="L137" s="80"/>
      <c r="M137" s="80"/>
      <c r="N137" s="80"/>
      <c r="O137" s="80"/>
      <c r="P137" s="80"/>
      <c r="Q137" s="80"/>
      <c r="R137" s="80"/>
      <c r="S137" s="80"/>
      <c r="T137" s="80"/>
      <c r="U137" s="80"/>
      <c r="V137" s="80"/>
      <c r="W137" s="426"/>
      <c r="X137" s="426"/>
      <c r="Y137" s="426"/>
      <c r="Z137" s="426"/>
      <c r="AA137" s="426"/>
      <c r="AB137" s="426"/>
      <c r="AC137" s="426"/>
      <c r="AD137" s="426"/>
      <c r="AE137" s="426"/>
      <c r="AF137" s="426"/>
      <c r="AG137" s="426"/>
      <c r="AH137" s="426"/>
      <c r="AI137" s="426"/>
      <c r="AJ137" s="426"/>
      <c r="AK137" s="426"/>
      <c r="AL137" s="426"/>
      <c r="AM137" s="426"/>
      <c r="AN137" s="426"/>
      <c r="AO137" s="426"/>
      <c r="AP137" s="426"/>
      <c r="AQ137" s="119">
        <f t="shared" si="10"/>
        <v>0</v>
      </c>
      <c r="AR137" s="80"/>
      <c r="AS137" s="80"/>
      <c r="AT137" s="80"/>
      <c r="AU137" s="80"/>
      <c r="AV137" s="80"/>
      <c r="AW137" s="80"/>
      <c r="AX137" s="80"/>
      <c r="AY137" s="80"/>
      <c r="AZ137" s="80"/>
      <c r="BA137" s="80"/>
      <c r="BB137" s="80"/>
      <c r="BC137" s="80"/>
      <c r="BD137" s="80"/>
      <c r="BE137" s="80"/>
      <c r="BF137" s="80"/>
      <c r="BG137" s="80"/>
      <c r="BH137" s="80"/>
      <c r="BI137" s="80"/>
      <c r="BJ137" s="80"/>
      <c r="BK137" s="426"/>
      <c r="BL137" s="426"/>
      <c r="BM137" s="426"/>
      <c r="BN137" s="426"/>
      <c r="BO137" s="426"/>
      <c r="BP137" s="426"/>
      <c r="BQ137" s="426"/>
      <c r="BR137" s="426"/>
      <c r="BS137" s="426"/>
      <c r="BT137" s="426"/>
      <c r="BU137" s="426"/>
      <c r="BV137" s="426"/>
      <c r="BW137" s="426"/>
      <c r="BX137" s="426"/>
      <c r="BY137" s="426"/>
      <c r="BZ137" s="426"/>
      <c r="CA137" s="426"/>
      <c r="CB137" s="426"/>
      <c r="CC137" s="426"/>
      <c r="CD137" s="426"/>
      <c r="CE137" s="119">
        <f t="shared" si="11"/>
        <v>0</v>
      </c>
      <c r="CF137" s="80"/>
      <c r="CG137" s="80"/>
      <c r="CH137" s="80"/>
      <c r="CI137" s="80"/>
      <c r="CJ137" s="80"/>
      <c r="CK137" s="426"/>
      <c r="CL137" s="426"/>
      <c r="CM137" s="426"/>
      <c r="CN137" s="426"/>
      <c r="CO137" s="426"/>
      <c r="CP137" s="99"/>
      <c r="CQ137" s="95">
        <f t="shared" si="12"/>
        <v>0</v>
      </c>
      <c r="CR137" s="80"/>
      <c r="CS137" s="80"/>
      <c r="CT137" s="80"/>
      <c r="CU137" s="80"/>
      <c r="CV137" s="80"/>
      <c r="CW137" s="426"/>
      <c r="CX137" s="426"/>
      <c r="CY137" s="426"/>
      <c r="CZ137" s="426"/>
      <c r="DA137" s="426"/>
      <c r="DB137" s="99"/>
    </row>
    <row r="138" spans="1:106" hidden="1" x14ac:dyDescent="0.2">
      <c r="A138" s="94"/>
      <c r="B138" s="94"/>
      <c r="C138" s="119">
        <f t="shared" ref="C138:C200" si="13">D138+E138+F138+G138+H138+I138+J138+K138+L138+M138+N138+O138+P138+Q138+R138+S138+T138+U138+V138+AP138+W138+X138+Y138+Z138+AA138+AB138+AC138+AD138+AE138+AF138+AG138+AH138+AI138+AJ138+AK138+AL138+AM138+AN138+AO138</f>
        <v>0</v>
      </c>
      <c r="D138" s="80"/>
      <c r="E138" s="80"/>
      <c r="F138" s="80"/>
      <c r="G138" s="80"/>
      <c r="H138" s="80"/>
      <c r="I138" s="80"/>
      <c r="J138" s="80"/>
      <c r="K138" s="80"/>
      <c r="L138" s="80"/>
      <c r="M138" s="80"/>
      <c r="N138" s="80"/>
      <c r="O138" s="80"/>
      <c r="P138" s="80"/>
      <c r="Q138" s="80"/>
      <c r="R138" s="80"/>
      <c r="S138" s="80"/>
      <c r="T138" s="80"/>
      <c r="U138" s="80"/>
      <c r="V138" s="80"/>
      <c r="W138" s="426"/>
      <c r="X138" s="426"/>
      <c r="Y138" s="426"/>
      <c r="Z138" s="426"/>
      <c r="AA138" s="426"/>
      <c r="AB138" s="426"/>
      <c r="AC138" s="426"/>
      <c r="AD138" s="426"/>
      <c r="AE138" s="426"/>
      <c r="AF138" s="426"/>
      <c r="AG138" s="426"/>
      <c r="AH138" s="426"/>
      <c r="AI138" s="426"/>
      <c r="AJ138" s="426"/>
      <c r="AK138" s="426"/>
      <c r="AL138" s="426"/>
      <c r="AM138" s="426"/>
      <c r="AN138" s="426"/>
      <c r="AO138" s="426"/>
      <c r="AP138" s="99"/>
      <c r="AQ138" s="119">
        <f t="shared" ref="AQ138:AQ200" si="14">AR138+AS138+AT138+AU138+AV138+AW138+AX138+AY138+AZ138+BA138+BB138+BC138+BD138+BE138+BF138+BG138+BH138+BI138+BJ138+CD138+BK138+BL138+BM138+BN138+BO138+BP138+BQ138+BR138+BS138+BT138+BU138+BV138+BW138+BX138+BY138+BZ138+CA138+CB138+CC138</f>
        <v>0</v>
      </c>
      <c r="AR138" s="80"/>
      <c r="AS138" s="80"/>
      <c r="AT138" s="80"/>
      <c r="AU138" s="80"/>
      <c r="AV138" s="80"/>
      <c r="AW138" s="80"/>
      <c r="AX138" s="80"/>
      <c r="AY138" s="80"/>
      <c r="AZ138" s="80"/>
      <c r="BA138" s="80"/>
      <c r="BB138" s="80"/>
      <c r="BC138" s="80"/>
      <c r="BD138" s="80"/>
      <c r="BE138" s="80"/>
      <c r="BF138" s="80"/>
      <c r="BG138" s="80"/>
      <c r="BH138" s="80"/>
      <c r="BI138" s="80"/>
      <c r="BJ138" s="80"/>
      <c r="BK138" s="426"/>
      <c r="BL138" s="426"/>
      <c r="BM138" s="426"/>
      <c r="BN138" s="426"/>
      <c r="BO138" s="426"/>
      <c r="BP138" s="426"/>
      <c r="BQ138" s="426"/>
      <c r="BR138" s="426"/>
      <c r="BS138" s="426"/>
      <c r="BT138" s="426"/>
      <c r="BU138" s="426"/>
      <c r="BV138" s="426"/>
      <c r="BW138" s="426"/>
      <c r="BX138" s="426"/>
      <c r="BY138" s="426"/>
      <c r="BZ138" s="426"/>
      <c r="CA138" s="426"/>
      <c r="CB138" s="426"/>
      <c r="CC138" s="426"/>
      <c r="CD138" s="99"/>
      <c r="CE138" s="119">
        <f t="shared" ref="CE138:CE200" si="15">CF138+CG138+CH138+CI138+CJ138+CP138+CK138+CL138+CM138+CN138+CO138</f>
        <v>0</v>
      </c>
      <c r="CF138" s="80"/>
      <c r="CG138" s="80"/>
      <c r="CH138" s="80"/>
      <c r="CI138" s="80"/>
      <c r="CJ138" s="80"/>
      <c r="CK138" s="426"/>
      <c r="CL138" s="426"/>
      <c r="CM138" s="426"/>
      <c r="CN138" s="426"/>
      <c r="CO138" s="426"/>
      <c r="CP138" s="99"/>
      <c r="CQ138" s="95">
        <f t="shared" ref="CQ138:CQ200" si="16">CR138+CS138+CT138+CU138+CV138+DB138+CW138+CX138+CY138+CZ138+DA138</f>
        <v>0</v>
      </c>
      <c r="CR138" s="80"/>
      <c r="CS138" s="80"/>
      <c r="CT138" s="80"/>
      <c r="CU138" s="80"/>
      <c r="CV138" s="80"/>
      <c r="CW138" s="426"/>
      <c r="CX138" s="426"/>
      <c r="CY138" s="426"/>
      <c r="CZ138" s="426"/>
      <c r="DA138" s="426"/>
      <c r="DB138" s="99"/>
    </row>
    <row r="139" spans="1:106" hidden="1" x14ac:dyDescent="0.2">
      <c r="A139" s="94"/>
      <c r="B139" s="94"/>
      <c r="C139" s="119">
        <f t="shared" si="13"/>
        <v>0</v>
      </c>
      <c r="D139" s="80"/>
      <c r="E139" s="80"/>
      <c r="F139" s="80"/>
      <c r="G139" s="80"/>
      <c r="H139" s="80"/>
      <c r="I139" s="80"/>
      <c r="J139" s="80"/>
      <c r="K139" s="80"/>
      <c r="L139" s="80"/>
      <c r="M139" s="80"/>
      <c r="N139" s="80"/>
      <c r="O139" s="80"/>
      <c r="P139" s="80"/>
      <c r="Q139" s="80"/>
      <c r="R139" s="80"/>
      <c r="S139" s="80"/>
      <c r="T139" s="80"/>
      <c r="U139" s="80"/>
      <c r="V139" s="80"/>
      <c r="W139" s="426"/>
      <c r="X139" s="426"/>
      <c r="Y139" s="426"/>
      <c r="Z139" s="426"/>
      <c r="AA139" s="426"/>
      <c r="AB139" s="426"/>
      <c r="AC139" s="426"/>
      <c r="AD139" s="426"/>
      <c r="AE139" s="426"/>
      <c r="AF139" s="426"/>
      <c r="AG139" s="426"/>
      <c r="AH139" s="426"/>
      <c r="AI139" s="426"/>
      <c r="AJ139" s="426"/>
      <c r="AK139" s="426"/>
      <c r="AL139" s="426"/>
      <c r="AM139" s="426"/>
      <c r="AN139" s="426"/>
      <c r="AO139" s="426"/>
      <c r="AP139" s="99"/>
      <c r="AQ139" s="119">
        <f t="shared" si="14"/>
        <v>0</v>
      </c>
      <c r="AR139" s="80"/>
      <c r="AS139" s="80"/>
      <c r="AT139" s="80"/>
      <c r="AU139" s="80"/>
      <c r="AV139" s="80"/>
      <c r="AW139" s="80"/>
      <c r="AX139" s="80"/>
      <c r="AY139" s="80"/>
      <c r="AZ139" s="80"/>
      <c r="BA139" s="80"/>
      <c r="BB139" s="80"/>
      <c r="BC139" s="80"/>
      <c r="BD139" s="80"/>
      <c r="BE139" s="80"/>
      <c r="BF139" s="80"/>
      <c r="BG139" s="80"/>
      <c r="BH139" s="80"/>
      <c r="BI139" s="80"/>
      <c r="BJ139" s="80"/>
      <c r="BK139" s="426"/>
      <c r="BL139" s="426"/>
      <c r="BM139" s="426"/>
      <c r="BN139" s="426"/>
      <c r="BO139" s="426"/>
      <c r="BP139" s="426"/>
      <c r="BQ139" s="426"/>
      <c r="BR139" s="426"/>
      <c r="BS139" s="426"/>
      <c r="BT139" s="426"/>
      <c r="BU139" s="426"/>
      <c r="BV139" s="426"/>
      <c r="BW139" s="426"/>
      <c r="BX139" s="426"/>
      <c r="BY139" s="426"/>
      <c r="BZ139" s="426"/>
      <c r="CA139" s="426"/>
      <c r="CB139" s="426"/>
      <c r="CC139" s="426"/>
      <c r="CD139" s="99"/>
      <c r="CE139" s="119">
        <f t="shared" si="15"/>
        <v>0</v>
      </c>
      <c r="CF139" s="80"/>
      <c r="CG139" s="80"/>
      <c r="CH139" s="80"/>
      <c r="CI139" s="80"/>
      <c r="CJ139" s="80"/>
      <c r="CK139" s="426"/>
      <c r="CL139" s="426"/>
      <c r="CM139" s="426"/>
      <c r="CN139" s="426"/>
      <c r="CO139" s="426"/>
      <c r="CP139" s="99"/>
      <c r="CQ139" s="95">
        <f t="shared" si="16"/>
        <v>0</v>
      </c>
      <c r="CR139" s="80"/>
      <c r="CS139" s="80"/>
      <c r="CT139" s="80"/>
      <c r="CU139" s="80"/>
      <c r="CV139" s="80"/>
      <c r="CW139" s="426"/>
      <c r="CX139" s="426"/>
      <c r="CY139" s="426"/>
      <c r="CZ139" s="426"/>
      <c r="DA139" s="426"/>
      <c r="DB139" s="99"/>
    </row>
    <row r="140" spans="1:106" hidden="1" x14ac:dyDescent="0.2">
      <c r="A140" s="94"/>
      <c r="B140" s="94"/>
      <c r="C140" s="119">
        <f t="shared" si="13"/>
        <v>0</v>
      </c>
      <c r="D140" s="80"/>
      <c r="E140" s="80"/>
      <c r="F140" s="80"/>
      <c r="G140" s="80"/>
      <c r="H140" s="80"/>
      <c r="I140" s="80"/>
      <c r="J140" s="80"/>
      <c r="K140" s="80"/>
      <c r="L140" s="80"/>
      <c r="M140" s="80"/>
      <c r="N140" s="80"/>
      <c r="O140" s="80"/>
      <c r="P140" s="80"/>
      <c r="Q140" s="80"/>
      <c r="R140" s="80"/>
      <c r="S140" s="80"/>
      <c r="T140" s="80"/>
      <c r="U140" s="80"/>
      <c r="V140" s="80"/>
      <c r="W140" s="426"/>
      <c r="X140" s="426"/>
      <c r="Y140" s="426"/>
      <c r="Z140" s="426"/>
      <c r="AA140" s="426"/>
      <c r="AB140" s="426"/>
      <c r="AC140" s="426"/>
      <c r="AD140" s="426"/>
      <c r="AE140" s="426"/>
      <c r="AF140" s="426"/>
      <c r="AG140" s="426"/>
      <c r="AH140" s="426"/>
      <c r="AI140" s="426"/>
      <c r="AJ140" s="426"/>
      <c r="AK140" s="426"/>
      <c r="AL140" s="426"/>
      <c r="AM140" s="426"/>
      <c r="AN140" s="426"/>
      <c r="AO140" s="426"/>
      <c r="AP140" s="99"/>
      <c r="AQ140" s="119">
        <f t="shared" si="14"/>
        <v>0</v>
      </c>
      <c r="AR140" s="80"/>
      <c r="AS140" s="80"/>
      <c r="AT140" s="80"/>
      <c r="AU140" s="80"/>
      <c r="AV140" s="80"/>
      <c r="AW140" s="80"/>
      <c r="AX140" s="80"/>
      <c r="AY140" s="80"/>
      <c r="AZ140" s="80"/>
      <c r="BA140" s="80"/>
      <c r="BB140" s="80"/>
      <c r="BC140" s="80"/>
      <c r="BD140" s="80"/>
      <c r="BE140" s="80"/>
      <c r="BF140" s="80"/>
      <c r="BG140" s="80"/>
      <c r="BH140" s="80"/>
      <c r="BI140" s="80"/>
      <c r="BJ140" s="80"/>
      <c r="BK140" s="426"/>
      <c r="BL140" s="426"/>
      <c r="BM140" s="426"/>
      <c r="BN140" s="426"/>
      <c r="BO140" s="426"/>
      <c r="BP140" s="426"/>
      <c r="BQ140" s="426"/>
      <c r="BR140" s="426"/>
      <c r="BS140" s="426"/>
      <c r="BT140" s="426"/>
      <c r="BU140" s="426"/>
      <c r="BV140" s="426"/>
      <c r="BW140" s="426"/>
      <c r="BX140" s="426"/>
      <c r="BY140" s="426"/>
      <c r="BZ140" s="426"/>
      <c r="CA140" s="426"/>
      <c r="CB140" s="426"/>
      <c r="CC140" s="426"/>
      <c r="CD140" s="99"/>
      <c r="CE140" s="119">
        <f t="shared" si="15"/>
        <v>0</v>
      </c>
      <c r="CF140" s="80"/>
      <c r="CG140" s="80"/>
      <c r="CH140" s="80"/>
      <c r="CI140" s="80"/>
      <c r="CJ140" s="80"/>
      <c r="CK140" s="426"/>
      <c r="CL140" s="426"/>
      <c r="CM140" s="426"/>
      <c r="CN140" s="426"/>
      <c r="CO140" s="426"/>
      <c r="CP140" s="99"/>
      <c r="CQ140" s="95">
        <f t="shared" si="16"/>
        <v>0</v>
      </c>
      <c r="CR140" s="80"/>
      <c r="CS140" s="80"/>
      <c r="CT140" s="80"/>
      <c r="CU140" s="80"/>
      <c r="CV140" s="80"/>
      <c r="CW140" s="426"/>
      <c r="CX140" s="426"/>
      <c r="CY140" s="426"/>
      <c r="CZ140" s="426"/>
      <c r="DA140" s="426"/>
      <c r="DB140" s="99"/>
    </row>
    <row r="141" spans="1:106" hidden="1" x14ac:dyDescent="0.2">
      <c r="A141" s="94"/>
      <c r="B141" s="94"/>
      <c r="C141" s="119">
        <f t="shared" si="13"/>
        <v>0</v>
      </c>
      <c r="D141" s="80"/>
      <c r="E141" s="80"/>
      <c r="F141" s="80"/>
      <c r="G141" s="80"/>
      <c r="H141" s="80"/>
      <c r="I141" s="80"/>
      <c r="J141" s="80"/>
      <c r="K141" s="80"/>
      <c r="L141" s="80"/>
      <c r="M141" s="80"/>
      <c r="N141" s="80"/>
      <c r="O141" s="80"/>
      <c r="P141" s="80"/>
      <c r="Q141" s="80"/>
      <c r="R141" s="80"/>
      <c r="S141" s="80"/>
      <c r="T141" s="80"/>
      <c r="U141" s="80"/>
      <c r="V141" s="80"/>
      <c r="W141" s="426"/>
      <c r="X141" s="426"/>
      <c r="Y141" s="426"/>
      <c r="Z141" s="426"/>
      <c r="AA141" s="426"/>
      <c r="AB141" s="426"/>
      <c r="AC141" s="426"/>
      <c r="AD141" s="426"/>
      <c r="AE141" s="426"/>
      <c r="AF141" s="426"/>
      <c r="AG141" s="426"/>
      <c r="AH141" s="426"/>
      <c r="AI141" s="426"/>
      <c r="AJ141" s="426"/>
      <c r="AK141" s="426"/>
      <c r="AL141" s="426"/>
      <c r="AM141" s="426"/>
      <c r="AN141" s="426"/>
      <c r="AO141" s="426"/>
      <c r="AP141" s="99"/>
      <c r="AQ141" s="119">
        <f t="shared" si="14"/>
        <v>0</v>
      </c>
      <c r="AR141" s="80"/>
      <c r="AS141" s="80"/>
      <c r="AT141" s="80"/>
      <c r="AU141" s="80"/>
      <c r="AV141" s="80"/>
      <c r="AW141" s="80"/>
      <c r="AX141" s="80"/>
      <c r="AY141" s="80"/>
      <c r="AZ141" s="80"/>
      <c r="BA141" s="80"/>
      <c r="BB141" s="80"/>
      <c r="BC141" s="80"/>
      <c r="BD141" s="80"/>
      <c r="BE141" s="80"/>
      <c r="BF141" s="80"/>
      <c r="BG141" s="80"/>
      <c r="BH141" s="80"/>
      <c r="BI141" s="80"/>
      <c r="BJ141" s="80"/>
      <c r="BK141" s="426"/>
      <c r="BL141" s="426"/>
      <c r="BM141" s="426"/>
      <c r="BN141" s="426"/>
      <c r="BO141" s="426"/>
      <c r="BP141" s="426"/>
      <c r="BQ141" s="426"/>
      <c r="BR141" s="426"/>
      <c r="BS141" s="426"/>
      <c r="BT141" s="426"/>
      <c r="BU141" s="426"/>
      <c r="BV141" s="426"/>
      <c r="BW141" s="426"/>
      <c r="BX141" s="426"/>
      <c r="BY141" s="426"/>
      <c r="BZ141" s="426"/>
      <c r="CA141" s="426"/>
      <c r="CB141" s="426"/>
      <c r="CC141" s="426"/>
      <c r="CD141" s="99"/>
      <c r="CE141" s="119">
        <f t="shared" si="15"/>
        <v>0</v>
      </c>
      <c r="CF141" s="80"/>
      <c r="CG141" s="80"/>
      <c r="CH141" s="80"/>
      <c r="CI141" s="80"/>
      <c r="CJ141" s="80"/>
      <c r="CK141" s="426"/>
      <c r="CL141" s="426"/>
      <c r="CM141" s="426"/>
      <c r="CN141" s="426"/>
      <c r="CO141" s="426"/>
      <c r="CP141" s="99"/>
      <c r="CQ141" s="95">
        <f t="shared" si="16"/>
        <v>0</v>
      </c>
      <c r="CR141" s="80"/>
      <c r="CS141" s="80"/>
      <c r="CT141" s="80"/>
      <c r="CU141" s="80"/>
      <c r="CV141" s="80"/>
      <c r="CW141" s="426"/>
      <c r="CX141" s="426"/>
      <c r="CY141" s="426"/>
      <c r="CZ141" s="426"/>
      <c r="DA141" s="426"/>
      <c r="DB141" s="99"/>
    </row>
    <row r="142" spans="1:106" hidden="1" x14ac:dyDescent="0.2">
      <c r="A142" s="94"/>
      <c r="B142" s="94"/>
      <c r="C142" s="119">
        <f t="shared" si="13"/>
        <v>0</v>
      </c>
      <c r="D142" s="80"/>
      <c r="E142" s="80"/>
      <c r="F142" s="80"/>
      <c r="G142" s="80"/>
      <c r="H142" s="80"/>
      <c r="I142" s="80"/>
      <c r="J142" s="80"/>
      <c r="K142" s="80"/>
      <c r="L142" s="80"/>
      <c r="M142" s="80"/>
      <c r="N142" s="80"/>
      <c r="O142" s="80"/>
      <c r="P142" s="80"/>
      <c r="Q142" s="80"/>
      <c r="R142" s="80"/>
      <c r="S142" s="80"/>
      <c r="T142" s="80"/>
      <c r="U142" s="80"/>
      <c r="V142" s="80"/>
      <c r="W142" s="426"/>
      <c r="X142" s="426"/>
      <c r="Y142" s="426"/>
      <c r="Z142" s="426"/>
      <c r="AA142" s="426"/>
      <c r="AB142" s="426"/>
      <c r="AC142" s="426"/>
      <c r="AD142" s="426"/>
      <c r="AE142" s="426"/>
      <c r="AF142" s="426"/>
      <c r="AG142" s="426"/>
      <c r="AH142" s="426"/>
      <c r="AI142" s="426"/>
      <c r="AJ142" s="426"/>
      <c r="AK142" s="426"/>
      <c r="AL142" s="426"/>
      <c r="AM142" s="426"/>
      <c r="AN142" s="426"/>
      <c r="AO142" s="426"/>
      <c r="AP142" s="99"/>
      <c r="AQ142" s="119">
        <f t="shared" si="14"/>
        <v>0</v>
      </c>
      <c r="AR142" s="80"/>
      <c r="AS142" s="80"/>
      <c r="AT142" s="80"/>
      <c r="AU142" s="80"/>
      <c r="AV142" s="80"/>
      <c r="AW142" s="80"/>
      <c r="AX142" s="80"/>
      <c r="AY142" s="80"/>
      <c r="AZ142" s="80"/>
      <c r="BA142" s="80"/>
      <c r="BB142" s="80"/>
      <c r="BC142" s="80"/>
      <c r="BD142" s="80"/>
      <c r="BE142" s="80"/>
      <c r="BF142" s="80"/>
      <c r="BG142" s="80"/>
      <c r="BH142" s="80"/>
      <c r="BI142" s="80"/>
      <c r="BJ142" s="80"/>
      <c r="BK142" s="426"/>
      <c r="BL142" s="426"/>
      <c r="BM142" s="426"/>
      <c r="BN142" s="426"/>
      <c r="BO142" s="426"/>
      <c r="BP142" s="426"/>
      <c r="BQ142" s="426"/>
      <c r="BR142" s="426"/>
      <c r="BS142" s="426"/>
      <c r="BT142" s="426"/>
      <c r="BU142" s="426"/>
      <c r="BV142" s="426"/>
      <c r="BW142" s="426"/>
      <c r="BX142" s="426"/>
      <c r="BY142" s="426"/>
      <c r="BZ142" s="426"/>
      <c r="CA142" s="426"/>
      <c r="CB142" s="426"/>
      <c r="CC142" s="426"/>
      <c r="CD142" s="99"/>
      <c r="CE142" s="119">
        <f t="shared" si="15"/>
        <v>0</v>
      </c>
      <c r="CF142" s="80"/>
      <c r="CG142" s="80"/>
      <c r="CH142" s="80"/>
      <c r="CI142" s="80"/>
      <c r="CJ142" s="80"/>
      <c r="CK142" s="426"/>
      <c r="CL142" s="426"/>
      <c r="CM142" s="426"/>
      <c r="CN142" s="426"/>
      <c r="CO142" s="426"/>
      <c r="CP142" s="99"/>
      <c r="CQ142" s="95">
        <f t="shared" si="16"/>
        <v>0</v>
      </c>
      <c r="CR142" s="80"/>
      <c r="CS142" s="80"/>
      <c r="CT142" s="80"/>
      <c r="CU142" s="80"/>
      <c r="CV142" s="80"/>
      <c r="CW142" s="426"/>
      <c r="CX142" s="426"/>
      <c r="CY142" s="426"/>
      <c r="CZ142" s="426"/>
      <c r="DA142" s="426"/>
      <c r="DB142" s="99"/>
    </row>
    <row r="143" spans="1:106" hidden="1" x14ac:dyDescent="0.2">
      <c r="A143" s="94"/>
      <c r="B143" s="94"/>
      <c r="C143" s="119">
        <f t="shared" si="13"/>
        <v>0</v>
      </c>
      <c r="D143" s="80"/>
      <c r="E143" s="80"/>
      <c r="F143" s="80"/>
      <c r="G143" s="80"/>
      <c r="H143" s="80"/>
      <c r="I143" s="80"/>
      <c r="J143" s="80"/>
      <c r="K143" s="80"/>
      <c r="L143" s="80"/>
      <c r="M143" s="80"/>
      <c r="N143" s="80"/>
      <c r="O143" s="80"/>
      <c r="P143" s="80"/>
      <c r="Q143" s="80"/>
      <c r="R143" s="80"/>
      <c r="S143" s="80"/>
      <c r="T143" s="80"/>
      <c r="U143" s="80"/>
      <c r="V143" s="80"/>
      <c r="W143" s="426"/>
      <c r="X143" s="426"/>
      <c r="Y143" s="426"/>
      <c r="Z143" s="426"/>
      <c r="AA143" s="426"/>
      <c r="AB143" s="426"/>
      <c r="AC143" s="426"/>
      <c r="AD143" s="426"/>
      <c r="AE143" s="426"/>
      <c r="AF143" s="426"/>
      <c r="AG143" s="426"/>
      <c r="AH143" s="426"/>
      <c r="AI143" s="426"/>
      <c r="AJ143" s="426"/>
      <c r="AK143" s="426"/>
      <c r="AL143" s="426"/>
      <c r="AM143" s="426"/>
      <c r="AN143" s="426"/>
      <c r="AO143" s="426"/>
      <c r="AP143" s="99"/>
      <c r="AQ143" s="119">
        <f t="shared" si="14"/>
        <v>0</v>
      </c>
      <c r="AR143" s="80"/>
      <c r="AS143" s="80"/>
      <c r="AT143" s="80"/>
      <c r="AU143" s="80"/>
      <c r="AV143" s="80"/>
      <c r="AW143" s="80"/>
      <c r="AX143" s="80"/>
      <c r="AY143" s="80"/>
      <c r="AZ143" s="80"/>
      <c r="BA143" s="80"/>
      <c r="BB143" s="80"/>
      <c r="BC143" s="80"/>
      <c r="BD143" s="80"/>
      <c r="BE143" s="80"/>
      <c r="BF143" s="80"/>
      <c r="BG143" s="80"/>
      <c r="BH143" s="80"/>
      <c r="BI143" s="80"/>
      <c r="BJ143" s="80"/>
      <c r="BK143" s="426"/>
      <c r="BL143" s="426"/>
      <c r="BM143" s="426"/>
      <c r="BN143" s="426"/>
      <c r="BO143" s="426"/>
      <c r="BP143" s="426"/>
      <c r="BQ143" s="426"/>
      <c r="BR143" s="426"/>
      <c r="BS143" s="426"/>
      <c r="BT143" s="426"/>
      <c r="BU143" s="426"/>
      <c r="BV143" s="426"/>
      <c r="BW143" s="426"/>
      <c r="BX143" s="426"/>
      <c r="BY143" s="426"/>
      <c r="BZ143" s="426"/>
      <c r="CA143" s="426"/>
      <c r="CB143" s="426"/>
      <c r="CC143" s="426"/>
      <c r="CD143" s="99"/>
      <c r="CE143" s="119">
        <f t="shared" si="15"/>
        <v>0</v>
      </c>
      <c r="CF143" s="80"/>
      <c r="CG143" s="80"/>
      <c r="CH143" s="80"/>
      <c r="CI143" s="80"/>
      <c r="CJ143" s="80"/>
      <c r="CK143" s="426"/>
      <c r="CL143" s="426"/>
      <c r="CM143" s="426"/>
      <c r="CN143" s="426"/>
      <c r="CO143" s="426"/>
      <c r="CP143" s="99"/>
      <c r="CQ143" s="95">
        <f t="shared" si="16"/>
        <v>0</v>
      </c>
      <c r="CR143" s="80"/>
      <c r="CS143" s="80"/>
      <c r="CT143" s="80"/>
      <c r="CU143" s="80"/>
      <c r="CV143" s="80"/>
      <c r="CW143" s="426"/>
      <c r="CX143" s="426"/>
      <c r="CY143" s="426"/>
      <c r="CZ143" s="426"/>
      <c r="DA143" s="426"/>
      <c r="DB143" s="99"/>
    </row>
    <row r="144" spans="1:106" hidden="1" x14ac:dyDescent="0.2">
      <c r="A144" s="94"/>
      <c r="B144" s="94"/>
      <c r="C144" s="119">
        <f t="shared" si="13"/>
        <v>0</v>
      </c>
      <c r="D144" s="80"/>
      <c r="E144" s="80"/>
      <c r="F144" s="80"/>
      <c r="G144" s="80"/>
      <c r="H144" s="80"/>
      <c r="I144" s="80"/>
      <c r="J144" s="80"/>
      <c r="K144" s="80"/>
      <c r="L144" s="80"/>
      <c r="M144" s="80"/>
      <c r="N144" s="80"/>
      <c r="O144" s="80"/>
      <c r="P144" s="80"/>
      <c r="Q144" s="80"/>
      <c r="R144" s="80"/>
      <c r="S144" s="80"/>
      <c r="T144" s="80"/>
      <c r="U144" s="80"/>
      <c r="V144" s="80"/>
      <c r="W144" s="426"/>
      <c r="X144" s="426"/>
      <c r="Y144" s="426"/>
      <c r="Z144" s="426"/>
      <c r="AA144" s="426"/>
      <c r="AB144" s="426"/>
      <c r="AC144" s="426"/>
      <c r="AD144" s="426"/>
      <c r="AE144" s="426"/>
      <c r="AF144" s="426"/>
      <c r="AG144" s="426"/>
      <c r="AH144" s="426"/>
      <c r="AI144" s="426"/>
      <c r="AJ144" s="426"/>
      <c r="AK144" s="426"/>
      <c r="AL144" s="426"/>
      <c r="AM144" s="426"/>
      <c r="AN144" s="426"/>
      <c r="AO144" s="426"/>
      <c r="AP144" s="99"/>
      <c r="AQ144" s="119">
        <f t="shared" si="14"/>
        <v>0</v>
      </c>
      <c r="AR144" s="80"/>
      <c r="AS144" s="80"/>
      <c r="AT144" s="80"/>
      <c r="AU144" s="80"/>
      <c r="AV144" s="80"/>
      <c r="AW144" s="80"/>
      <c r="AX144" s="80"/>
      <c r="AY144" s="80"/>
      <c r="AZ144" s="80"/>
      <c r="BA144" s="80"/>
      <c r="BB144" s="80"/>
      <c r="BC144" s="80"/>
      <c r="BD144" s="80"/>
      <c r="BE144" s="80"/>
      <c r="BF144" s="80"/>
      <c r="BG144" s="80"/>
      <c r="BH144" s="80"/>
      <c r="BI144" s="80"/>
      <c r="BJ144" s="80"/>
      <c r="BK144" s="426"/>
      <c r="BL144" s="426"/>
      <c r="BM144" s="426"/>
      <c r="BN144" s="426"/>
      <c r="BO144" s="426"/>
      <c r="BP144" s="426"/>
      <c r="BQ144" s="426"/>
      <c r="BR144" s="426"/>
      <c r="BS144" s="426"/>
      <c r="BT144" s="426"/>
      <c r="BU144" s="426"/>
      <c r="BV144" s="426"/>
      <c r="BW144" s="426"/>
      <c r="BX144" s="426"/>
      <c r="BY144" s="426"/>
      <c r="BZ144" s="426"/>
      <c r="CA144" s="426"/>
      <c r="CB144" s="426"/>
      <c r="CC144" s="426"/>
      <c r="CD144" s="99"/>
      <c r="CE144" s="119">
        <f t="shared" si="15"/>
        <v>0</v>
      </c>
      <c r="CF144" s="80"/>
      <c r="CG144" s="80"/>
      <c r="CH144" s="80"/>
      <c r="CI144" s="80"/>
      <c r="CJ144" s="80"/>
      <c r="CK144" s="426"/>
      <c r="CL144" s="426"/>
      <c r="CM144" s="426"/>
      <c r="CN144" s="426"/>
      <c r="CO144" s="426"/>
      <c r="CP144" s="99"/>
      <c r="CQ144" s="95">
        <f t="shared" si="16"/>
        <v>0</v>
      </c>
      <c r="CR144" s="80"/>
      <c r="CS144" s="80"/>
      <c r="CT144" s="80"/>
      <c r="CU144" s="80"/>
      <c r="CV144" s="80"/>
      <c r="CW144" s="426"/>
      <c r="CX144" s="426"/>
      <c r="CY144" s="426"/>
      <c r="CZ144" s="426"/>
      <c r="DA144" s="426"/>
      <c r="DB144" s="99"/>
    </row>
    <row r="145" spans="1:106" hidden="1" x14ac:dyDescent="0.2">
      <c r="A145" s="94"/>
      <c r="B145" s="94"/>
      <c r="C145" s="119">
        <f t="shared" si="13"/>
        <v>0</v>
      </c>
      <c r="D145" s="80"/>
      <c r="E145" s="80"/>
      <c r="F145" s="80"/>
      <c r="G145" s="80"/>
      <c r="H145" s="80"/>
      <c r="I145" s="80"/>
      <c r="J145" s="80"/>
      <c r="K145" s="80"/>
      <c r="L145" s="80"/>
      <c r="M145" s="80"/>
      <c r="N145" s="80"/>
      <c r="O145" s="80"/>
      <c r="P145" s="80"/>
      <c r="Q145" s="80"/>
      <c r="R145" s="80"/>
      <c r="S145" s="80"/>
      <c r="T145" s="80"/>
      <c r="U145" s="80"/>
      <c r="V145" s="80"/>
      <c r="W145" s="426"/>
      <c r="X145" s="426"/>
      <c r="Y145" s="426"/>
      <c r="Z145" s="426"/>
      <c r="AA145" s="426"/>
      <c r="AB145" s="426"/>
      <c r="AC145" s="426"/>
      <c r="AD145" s="426"/>
      <c r="AE145" s="426"/>
      <c r="AF145" s="426"/>
      <c r="AG145" s="426"/>
      <c r="AH145" s="426"/>
      <c r="AI145" s="426"/>
      <c r="AJ145" s="426"/>
      <c r="AK145" s="426"/>
      <c r="AL145" s="426"/>
      <c r="AM145" s="426"/>
      <c r="AN145" s="426"/>
      <c r="AO145" s="426"/>
      <c r="AP145" s="99"/>
      <c r="AQ145" s="119">
        <f t="shared" si="14"/>
        <v>0</v>
      </c>
      <c r="AR145" s="80"/>
      <c r="AS145" s="80"/>
      <c r="AT145" s="80"/>
      <c r="AU145" s="80"/>
      <c r="AV145" s="80"/>
      <c r="AW145" s="80"/>
      <c r="AX145" s="80"/>
      <c r="AY145" s="80"/>
      <c r="AZ145" s="80"/>
      <c r="BA145" s="80"/>
      <c r="BB145" s="80"/>
      <c r="BC145" s="80"/>
      <c r="BD145" s="80"/>
      <c r="BE145" s="80"/>
      <c r="BF145" s="80"/>
      <c r="BG145" s="80"/>
      <c r="BH145" s="80"/>
      <c r="BI145" s="80"/>
      <c r="BJ145" s="80"/>
      <c r="BK145" s="426"/>
      <c r="BL145" s="426"/>
      <c r="BM145" s="426"/>
      <c r="BN145" s="426"/>
      <c r="BO145" s="426"/>
      <c r="BP145" s="426"/>
      <c r="BQ145" s="426"/>
      <c r="BR145" s="426"/>
      <c r="BS145" s="426"/>
      <c r="BT145" s="426"/>
      <c r="BU145" s="426"/>
      <c r="BV145" s="426"/>
      <c r="BW145" s="426"/>
      <c r="BX145" s="426"/>
      <c r="BY145" s="426"/>
      <c r="BZ145" s="426"/>
      <c r="CA145" s="426"/>
      <c r="CB145" s="426"/>
      <c r="CC145" s="426"/>
      <c r="CD145" s="99"/>
      <c r="CE145" s="119">
        <f t="shared" si="15"/>
        <v>0</v>
      </c>
      <c r="CF145" s="80"/>
      <c r="CG145" s="80"/>
      <c r="CH145" s="80"/>
      <c r="CI145" s="80"/>
      <c r="CJ145" s="80"/>
      <c r="CK145" s="426"/>
      <c r="CL145" s="426"/>
      <c r="CM145" s="426"/>
      <c r="CN145" s="426"/>
      <c r="CO145" s="426"/>
      <c r="CP145" s="99"/>
      <c r="CQ145" s="95">
        <f t="shared" si="16"/>
        <v>0</v>
      </c>
      <c r="CR145" s="80"/>
      <c r="CS145" s="80"/>
      <c r="CT145" s="80"/>
      <c r="CU145" s="80"/>
      <c r="CV145" s="80"/>
      <c r="CW145" s="426"/>
      <c r="CX145" s="426"/>
      <c r="CY145" s="426"/>
      <c r="CZ145" s="426"/>
      <c r="DA145" s="426"/>
      <c r="DB145" s="99"/>
    </row>
    <row r="146" spans="1:106" hidden="1" x14ac:dyDescent="0.2">
      <c r="A146" s="94"/>
      <c r="B146" s="94"/>
      <c r="C146" s="119">
        <f t="shared" si="13"/>
        <v>0</v>
      </c>
      <c r="D146" s="80"/>
      <c r="E146" s="80"/>
      <c r="F146" s="80"/>
      <c r="G146" s="80"/>
      <c r="H146" s="80"/>
      <c r="I146" s="80"/>
      <c r="J146" s="80"/>
      <c r="K146" s="80"/>
      <c r="L146" s="80"/>
      <c r="M146" s="80"/>
      <c r="N146" s="80"/>
      <c r="O146" s="80"/>
      <c r="P146" s="80"/>
      <c r="Q146" s="80"/>
      <c r="R146" s="80"/>
      <c r="S146" s="80"/>
      <c r="T146" s="80"/>
      <c r="U146" s="80"/>
      <c r="V146" s="80"/>
      <c r="W146" s="426"/>
      <c r="X146" s="426"/>
      <c r="Y146" s="426"/>
      <c r="Z146" s="426"/>
      <c r="AA146" s="426"/>
      <c r="AB146" s="426"/>
      <c r="AC146" s="426"/>
      <c r="AD146" s="426"/>
      <c r="AE146" s="426"/>
      <c r="AF146" s="426"/>
      <c r="AG146" s="426"/>
      <c r="AH146" s="426"/>
      <c r="AI146" s="426"/>
      <c r="AJ146" s="426"/>
      <c r="AK146" s="426"/>
      <c r="AL146" s="426"/>
      <c r="AM146" s="426"/>
      <c r="AN146" s="426"/>
      <c r="AO146" s="426"/>
      <c r="AP146" s="99"/>
      <c r="AQ146" s="119">
        <f t="shared" si="14"/>
        <v>0</v>
      </c>
      <c r="AR146" s="80"/>
      <c r="AS146" s="80"/>
      <c r="AT146" s="80"/>
      <c r="AU146" s="80"/>
      <c r="AV146" s="80"/>
      <c r="AW146" s="80"/>
      <c r="AX146" s="80"/>
      <c r="AY146" s="80"/>
      <c r="AZ146" s="80"/>
      <c r="BA146" s="80"/>
      <c r="BB146" s="80"/>
      <c r="BC146" s="80"/>
      <c r="BD146" s="80"/>
      <c r="BE146" s="80"/>
      <c r="BF146" s="80"/>
      <c r="BG146" s="80"/>
      <c r="BH146" s="80"/>
      <c r="BI146" s="80"/>
      <c r="BJ146" s="80"/>
      <c r="BK146" s="426"/>
      <c r="BL146" s="426"/>
      <c r="BM146" s="426"/>
      <c r="BN146" s="426"/>
      <c r="BO146" s="426"/>
      <c r="BP146" s="426"/>
      <c r="BQ146" s="426"/>
      <c r="BR146" s="426"/>
      <c r="BS146" s="426"/>
      <c r="BT146" s="426"/>
      <c r="BU146" s="426"/>
      <c r="BV146" s="426"/>
      <c r="BW146" s="426"/>
      <c r="BX146" s="426"/>
      <c r="BY146" s="426"/>
      <c r="BZ146" s="426"/>
      <c r="CA146" s="426"/>
      <c r="CB146" s="426"/>
      <c r="CC146" s="426"/>
      <c r="CD146" s="99"/>
      <c r="CE146" s="119">
        <f t="shared" si="15"/>
        <v>0</v>
      </c>
      <c r="CF146" s="80"/>
      <c r="CG146" s="80"/>
      <c r="CH146" s="80"/>
      <c r="CI146" s="80"/>
      <c r="CJ146" s="80"/>
      <c r="CK146" s="426"/>
      <c r="CL146" s="426"/>
      <c r="CM146" s="426"/>
      <c r="CN146" s="426"/>
      <c r="CO146" s="426"/>
      <c r="CP146" s="99"/>
      <c r="CQ146" s="95">
        <f t="shared" si="16"/>
        <v>0</v>
      </c>
      <c r="CR146" s="80"/>
      <c r="CS146" s="80"/>
      <c r="CT146" s="80"/>
      <c r="CU146" s="80"/>
      <c r="CV146" s="80"/>
      <c r="CW146" s="426"/>
      <c r="CX146" s="426"/>
      <c r="CY146" s="426"/>
      <c r="CZ146" s="426"/>
      <c r="DA146" s="426"/>
      <c r="DB146" s="99"/>
    </row>
    <row r="147" spans="1:106" hidden="1" x14ac:dyDescent="0.2">
      <c r="A147" s="94"/>
      <c r="B147" s="94"/>
      <c r="C147" s="119">
        <f t="shared" si="13"/>
        <v>0</v>
      </c>
      <c r="D147" s="80"/>
      <c r="E147" s="80"/>
      <c r="F147" s="80"/>
      <c r="G147" s="80"/>
      <c r="H147" s="80"/>
      <c r="I147" s="80"/>
      <c r="J147" s="80"/>
      <c r="K147" s="80"/>
      <c r="L147" s="80"/>
      <c r="M147" s="80"/>
      <c r="N147" s="80"/>
      <c r="O147" s="80"/>
      <c r="P147" s="80"/>
      <c r="Q147" s="80"/>
      <c r="R147" s="80"/>
      <c r="S147" s="80"/>
      <c r="T147" s="80"/>
      <c r="U147" s="80"/>
      <c r="V147" s="80"/>
      <c r="W147" s="426"/>
      <c r="X147" s="426"/>
      <c r="Y147" s="426"/>
      <c r="Z147" s="426"/>
      <c r="AA147" s="426"/>
      <c r="AB147" s="426"/>
      <c r="AC147" s="426"/>
      <c r="AD147" s="426"/>
      <c r="AE147" s="426"/>
      <c r="AF147" s="426"/>
      <c r="AG147" s="426"/>
      <c r="AH147" s="426"/>
      <c r="AI147" s="426"/>
      <c r="AJ147" s="426"/>
      <c r="AK147" s="426"/>
      <c r="AL147" s="426"/>
      <c r="AM147" s="426"/>
      <c r="AN147" s="426"/>
      <c r="AO147" s="426"/>
      <c r="AP147" s="99"/>
      <c r="AQ147" s="119">
        <f t="shared" si="14"/>
        <v>0</v>
      </c>
      <c r="AR147" s="80"/>
      <c r="AS147" s="80"/>
      <c r="AT147" s="80"/>
      <c r="AU147" s="80"/>
      <c r="AV147" s="80"/>
      <c r="AW147" s="80"/>
      <c r="AX147" s="80"/>
      <c r="AY147" s="80"/>
      <c r="AZ147" s="80"/>
      <c r="BA147" s="80"/>
      <c r="BB147" s="80"/>
      <c r="BC147" s="80"/>
      <c r="BD147" s="80"/>
      <c r="BE147" s="80"/>
      <c r="BF147" s="80"/>
      <c r="BG147" s="80"/>
      <c r="BH147" s="80"/>
      <c r="BI147" s="80"/>
      <c r="BJ147" s="80"/>
      <c r="BK147" s="426"/>
      <c r="BL147" s="426"/>
      <c r="BM147" s="426"/>
      <c r="BN147" s="426"/>
      <c r="BO147" s="426"/>
      <c r="BP147" s="426"/>
      <c r="BQ147" s="426"/>
      <c r="BR147" s="426"/>
      <c r="BS147" s="426"/>
      <c r="BT147" s="426"/>
      <c r="BU147" s="426"/>
      <c r="BV147" s="426"/>
      <c r="BW147" s="426"/>
      <c r="BX147" s="426"/>
      <c r="BY147" s="426"/>
      <c r="BZ147" s="426"/>
      <c r="CA147" s="426"/>
      <c r="CB147" s="426"/>
      <c r="CC147" s="426"/>
      <c r="CD147" s="99"/>
      <c r="CE147" s="119">
        <f t="shared" si="15"/>
        <v>0</v>
      </c>
      <c r="CF147" s="80"/>
      <c r="CG147" s="80"/>
      <c r="CH147" s="80"/>
      <c r="CI147" s="80"/>
      <c r="CJ147" s="80"/>
      <c r="CK147" s="426"/>
      <c r="CL147" s="426"/>
      <c r="CM147" s="426"/>
      <c r="CN147" s="426"/>
      <c r="CO147" s="426"/>
      <c r="CP147" s="99"/>
      <c r="CQ147" s="95">
        <f t="shared" si="16"/>
        <v>0</v>
      </c>
      <c r="CR147" s="80"/>
      <c r="CS147" s="80"/>
      <c r="CT147" s="80"/>
      <c r="CU147" s="80"/>
      <c r="CV147" s="80"/>
      <c r="CW147" s="426"/>
      <c r="CX147" s="426"/>
      <c r="CY147" s="426"/>
      <c r="CZ147" s="426"/>
      <c r="DA147" s="426"/>
      <c r="DB147" s="99"/>
    </row>
    <row r="148" spans="1:106" hidden="1" x14ac:dyDescent="0.2">
      <c r="A148" s="94"/>
      <c r="B148" s="94"/>
      <c r="C148" s="119">
        <f t="shared" si="13"/>
        <v>0</v>
      </c>
      <c r="D148" s="80"/>
      <c r="E148" s="80"/>
      <c r="F148" s="80"/>
      <c r="G148" s="80"/>
      <c r="H148" s="80"/>
      <c r="I148" s="80"/>
      <c r="J148" s="80"/>
      <c r="K148" s="80"/>
      <c r="L148" s="80"/>
      <c r="M148" s="80"/>
      <c r="N148" s="80"/>
      <c r="O148" s="80"/>
      <c r="P148" s="80"/>
      <c r="Q148" s="80"/>
      <c r="R148" s="80"/>
      <c r="S148" s="80"/>
      <c r="T148" s="80"/>
      <c r="U148" s="80"/>
      <c r="V148" s="80"/>
      <c r="W148" s="426"/>
      <c r="X148" s="426"/>
      <c r="Y148" s="426"/>
      <c r="Z148" s="426"/>
      <c r="AA148" s="426"/>
      <c r="AB148" s="426"/>
      <c r="AC148" s="426"/>
      <c r="AD148" s="426"/>
      <c r="AE148" s="426"/>
      <c r="AF148" s="426"/>
      <c r="AG148" s="426"/>
      <c r="AH148" s="426"/>
      <c r="AI148" s="426"/>
      <c r="AJ148" s="426"/>
      <c r="AK148" s="426"/>
      <c r="AL148" s="426"/>
      <c r="AM148" s="426"/>
      <c r="AN148" s="426"/>
      <c r="AO148" s="426"/>
      <c r="AP148" s="99"/>
      <c r="AQ148" s="119">
        <f t="shared" si="14"/>
        <v>0</v>
      </c>
      <c r="AR148" s="80"/>
      <c r="AS148" s="80"/>
      <c r="AT148" s="80"/>
      <c r="AU148" s="80"/>
      <c r="AV148" s="80"/>
      <c r="AW148" s="80"/>
      <c r="AX148" s="80"/>
      <c r="AY148" s="80"/>
      <c r="AZ148" s="80"/>
      <c r="BA148" s="80"/>
      <c r="BB148" s="80"/>
      <c r="BC148" s="80"/>
      <c r="BD148" s="80"/>
      <c r="BE148" s="80"/>
      <c r="BF148" s="80"/>
      <c r="BG148" s="80"/>
      <c r="BH148" s="80"/>
      <c r="BI148" s="80"/>
      <c r="BJ148" s="80"/>
      <c r="BK148" s="426"/>
      <c r="BL148" s="426"/>
      <c r="BM148" s="426"/>
      <c r="BN148" s="426"/>
      <c r="BO148" s="426"/>
      <c r="BP148" s="426"/>
      <c r="BQ148" s="426"/>
      <c r="BR148" s="426"/>
      <c r="BS148" s="426"/>
      <c r="BT148" s="426"/>
      <c r="BU148" s="426"/>
      <c r="BV148" s="426"/>
      <c r="BW148" s="426"/>
      <c r="BX148" s="426"/>
      <c r="BY148" s="426"/>
      <c r="BZ148" s="426"/>
      <c r="CA148" s="426"/>
      <c r="CB148" s="426"/>
      <c r="CC148" s="426"/>
      <c r="CD148" s="99"/>
      <c r="CE148" s="119">
        <f t="shared" si="15"/>
        <v>0</v>
      </c>
      <c r="CF148" s="80"/>
      <c r="CG148" s="80"/>
      <c r="CH148" s="80"/>
      <c r="CI148" s="80"/>
      <c r="CJ148" s="80"/>
      <c r="CK148" s="426"/>
      <c r="CL148" s="426"/>
      <c r="CM148" s="426"/>
      <c r="CN148" s="426"/>
      <c r="CO148" s="426"/>
      <c r="CP148" s="99"/>
      <c r="CQ148" s="95">
        <f t="shared" si="16"/>
        <v>0</v>
      </c>
      <c r="CR148" s="80"/>
      <c r="CS148" s="80"/>
      <c r="CT148" s="80"/>
      <c r="CU148" s="80"/>
      <c r="CV148" s="80"/>
      <c r="CW148" s="426"/>
      <c r="CX148" s="426"/>
      <c r="CY148" s="426"/>
      <c r="CZ148" s="426"/>
      <c r="DA148" s="426"/>
      <c r="DB148" s="99"/>
    </row>
    <row r="149" spans="1:106" hidden="1" x14ac:dyDescent="0.2">
      <c r="A149" s="94"/>
      <c r="B149" s="94"/>
      <c r="C149" s="119">
        <f t="shared" si="13"/>
        <v>0</v>
      </c>
      <c r="D149" s="80"/>
      <c r="E149" s="80"/>
      <c r="F149" s="80"/>
      <c r="G149" s="80"/>
      <c r="H149" s="80"/>
      <c r="I149" s="80"/>
      <c r="J149" s="80"/>
      <c r="K149" s="80"/>
      <c r="L149" s="80"/>
      <c r="M149" s="80"/>
      <c r="N149" s="80"/>
      <c r="O149" s="80"/>
      <c r="P149" s="80"/>
      <c r="Q149" s="80"/>
      <c r="R149" s="80"/>
      <c r="S149" s="80"/>
      <c r="T149" s="80"/>
      <c r="U149" s="80"/>
      <c r="V149" s="80"/>
      <c r="W149" s="426"/>
      <c r="X149" s="426"/>
      <c r="Y149" s="426"/>
      <c r="Z149" s="426"/>
      <c r="AA149" s="426"/>
      <c r="AB149" s="426"/>
      <c r="AC149" s="426"/>
      <c r="AD149" s="426"/>
      <c r="AE149" s="426"/>
      <c r="AF149" s="426"/>
      <c r="AG149" s="426"/>
      <c r="AH149" s="426"/>
      <c r="AI149" s="426"/>
      <c r="AJ149" s="426"/>
      <c r="AK149" s="426"/>
      <c r="AL149" s="426"/>
      <c r="AM149" s="426"/>
      <c r="AN149" s="426"/>
      <c r="AO149" s="426"/>
      <c r="AP149" s="99"/>
      <c r="AQ149" s="119">
        <f t="shared" si="14"/>
        <v>0</v>
      </c>
      <c r="AR149" s="80"/>
      <c r="AS149" s="80"/>
      <c r="AT149" s="80"/>
      <c r="AU149" s="80"/>
      <c r="AV149" s="80"/>
      <c r="AW149" s="80"/>
      <c r="AX149" s="80"/>
      <c r="AY149" s="80"/>
      <c r="AZ149" s="80"/>
      <c r="BA149" s="80"/>
      <c r="BB149" s="80"/>
      <c r="BC149" s="80"/>
      <c r="BD149" s="80"/>
      <c r="BE149" s="80"/>
      <c r="BF149" s="80"/>
      <c r="BG149" s="80"/>
      <c r="BH149" s="80"/>
      <c r="BI149" s="80"/>
      <c r="BJ149" s="80"/>
      <c r="BK149" s="426"/>
      <c r="BL149" s="426"/>
      <c r="BM149" s="426"/>
      <c r="BN149" s="426"/>
      <c r="BO149" s="426"/>
      <c r="BP149" s="426"/>
      <c r="BQ149" s="426"/>
      <c r="BR149" s="426"/>
      <c r="BS149" s="426"/>
      <c r="BT149" s="426"/>
      <c r="BU149" s="426"/>
      <c r="BV149" s="426"/>
      <c r="BW149" s="426"/>
      <c r="BX149" s="426"/>
      <c r="BY149" s="426"/>
      <c r="BZ149" s="426"/>
      <c r="CA149" s="426"/>
      <c r="CB149" s="426"/>
      <c r="CC149" s="426"/>
      <c r="CD149" s="99"/>
      <c r="CE149" s="119">
        <f t="shared" si="15"/>
        <v>0</v>
      </c>
      <c r="CF149" s="80"/>
      <c r="CG149" s="80"/>
      <c r="CH149" s="80"/>
      <c r="CI149" s="80"/>
      <c r="CJ149" s="80"/>
      <c r="CK149" s="426"/>
      <c r="CL149" s="426"/>
      <c r="CM149" s="426"/>
      <c r="CN149" s="426"/>
      <c r="CO149" s="426"/>
      <c r="CP149" s="99"/>
      <c r="CQ149" s="95">
        <f t="shared" si="16"/>
        <v>0</v>
      </c>
      <c r="CR149" s="80"/>
      <c r="CS149" s="80"/>
      <c r="CT149" s="80"/>
      <c r="CU149" s="80"/>
      <c r="CV149" s="80"/>
      <c r="CW149" s="426"/>
      <c r="CX149" s="426"/>
      <c r="CY149" s="426"/>
      <c r="CZ149" s="426"/>
      <c r="DA149" s="426"/>
      <c r="DB149" s="99"/>
    </row>
    <row r="150" spans="1:106" hidden="1" x14ac:dyDescent="0.2">
      <c r="A150" s="94"/>
      <c r="B150" s="94"/>
      <c r="C150" s="119">
        <f t="shared" si="13"/>
        <v>0</v>
      </c>
      <c r="D150" s="80"/>
      <c r="E150" s="80"/>
      <c r="F150" s="80"/>
      <c r="G150" s="80"/>
      <c r="H150" s="80"/>
      <c r="I150" s="80"/>
      <c r="J150" s="80"/>
      <c r="K150" s="80"/>
      <c r="L150" s="80"/>
      <c r="M150" s="80"/>
      <c r="N150" s="80"/>
      <c r="O150" s="80"/>
      <c r="P150" s="80"/>
      <c r="Q150" s="80"/>
      <c r="R150" s="80"/>
      <c r="S150" s="80"/>
      <c r="T150" s="80"/>
      <c r="U150" s="80"/>
      <c r="V150" s="80"/>
      <c r="W150" s="426"/>
      <c r="X150" s="426"/>
      <c r="Y150" s="426"/>
      <c r="Z150" s="426"/>
      <c r="AA150" s="426"/>
      <c r="AB150" s="426"/>
      <c r="AC150" s="426"/>
      <c r="AD150" s="426"/>
      <c r="AE150" s="426"/>
      <c r="AF150" s="426"/>
      <c r="AG150" s="426"/>
      <c r="AH150" s="426"/>
      <c r="AI150" s="426"/>
      <c r="AJ150" s="426"/>
      <c r="AK150" s="426"/>
      <c r="AL150" s="426"/>
      <c r="AM150" s="426"/>
      <c r="AN150" s="426"/>
      <c r="AO150" s="426"/>
      <c r="AP150" s="99"/>
      <c r="AQ150" s="119">
        <f t="shared" si="14"/>
        <v>0</v>
      </c>
      <c r="AR150" s="80"/>
      <c r="AS150" s="80"/>
      <c r="AT150" s="80"/>
      <c r="AU150" s="80"/>
      <c r="AV150" s="80"/>
      <c r="AW150" s="80"/>
      <c r="AX150" s="80"/>
      <c r="AY150" s="80"/>
      <c r="AZ150" s="80"/>
      <c r="BA150" s="80"/>
      <c r="BB150" s="80"/>
      <c r="BC150" s="80"/>
      <c r="BD150" s="80"/>
      <c r="BE150" s="80"/>
      <c r="BF150" s="80"/>
      <c r="BG150" s="80"/>
      <c r="BH150" s="80"/>
      <c r="BI150" s="80"/>
      <c r="BJ150" s="80"/>
      <c r="BK150" s="426"/>
      <c r="BL150" s="426"/>
      <c r="BM150" s="426"/>
      <c r="BN150" s="426"/>
      <c r="BO150" s="426"/>
      <c r="BP150" s="426"/>
      <c r="BQ150" s="426"/>
      <c r="BR150" s="426"/>
      <c r="BS150" s="426"/>
      <c r="BT150" s="426"/>
      <c r="BU150" s="426"/>
      <c r="BV150" s="426"/>
      <c r="BW150" s="426"/>
      <c r="BX150" s="426"/>
      <c r="BY150" s="426"/>
      <c r="BZ150" s="426"/>
      <c r="CA150" s="426"/>
      <c r="CB150" s="426"/>
      <c r="CC150" s="426"/>
      <c r="CD150" s="99"/>
      <c r="CE150" s="119">
        <f t="shared" si="15"/>
        <v>0</v>
      </c>
      <c r="CF150" s="80"/>
      <c r="CG150" s="80"/>
      <c r="CH150" s="80"/>
      <c r="CI150" s="80"/>
      <c r="CJ150" s="80"/>
      <c r="CK150" s="426"/>
      <c r="CL150" s="426"/>
      <c r="CM150" s="426"/>
      <c r="CN150" s="426"/>
      <c r="CO150" s="426"/>
      <c r="CP150" s="99"/>
      <c r="CQ150" s="95">
        <f t="shared" si="16"/>
        <v>0</v>
      </c>
      <c r="CR150" s="80"/>
      <c r="CS150" s="80"/>
      <c r="CT150" s="80"/>
      <c r="CU150" s="80"/>
      <c r="CV150" s="80"/>
      <c r="CW150" s="426"/>
      <c r="CX150" s="426"/>
      <c r="CY150" s="426"/>
      <c r="CZ150" s="426"/>
      <c r="DA150" s="426"/>
      <c r="DB150" s="99"/>
    </row>
    <row r="151" spans="1:106" hidden="1" x14ac:dyDescent="0.2">
      <c r="A151" s="94"/>
      <c r="B151" s="94"/>
      <c r="C151" s="119">
        <f t="shared" si="13"/>
        <v>0</v>
      </c>
      <c r="D151" s="80"/>
      <c r="E151" s="80"/>
      <c r="F151" s="80"/>
      <c r="G151" s="80"/>
      <c r="H151" s="80"/>
      <c r="I151" s="80"/>
      <c r="J151" s="80"/>
      <c r="K151" s="80"/>
      <c r="L151" s="80"/>
      <c r="M151" s="80"/>
      <c r="N151" s="80"/>
      <c r="O151" s="80"/>
      <c r="P151" s="80"/>
      <c r="Q151" s="80"/>
      <c r="R151" s="80"/>
      <c r="S151" s="80"/>
      <c r="T151" s="80"/>
      <c r="U151" s="80"/>
      <c r="V151" s="80"/>
      <c r="W151" s="426"/>
      <c r="X151" s="426"/>
      <c r="Y151" s="426"/>
      <c r="Z151" s="426"/>
      <c r="AA151" s="426"/>
      <c r="AB151" s="426"/>
      <c r="AC151" s="426"/>
      <c r="AD151" s="426"/>
      <c r="AE151" s="426"/>
      <c r="AF151" s="426"/>
      <c r="AG151" s="426"/>
      <c r="AH151" s="426"/>
      <c r="AI151" s="426"/>
      <c r="AJ151" s="426"/>
      <c r="AK151" s="426"/>
      <c r="AL151" s="426"/>
      <c r="AM151" s="426"/>
      <c r="AN151" s="426"/>
      <c r="AO151" s="426"/>
      <c r="AP151" s="99"/>
      <c r="AQ151" s="119">
        <f t="shared" si="14"/>
        <v>0</v>
      </c>
      <c r="AR151" s="80"/>
      <c r="AS151" s="80"/>
      <c r="AT151" s="80"/>
      <c r="AU151" s="80"/>
      <c r="AV151" s="80"/>
      <c r="AW151" s="80"/>
      <c r="AX151" s="80"/>
      <c r="AY151" s="80"/>
      <c r="AZ151" s="80"/>
      <c r="BA151" s="80"/>
      <c r="BB151" s="80"/>
      <c r="BC151" s="80"/>
      <c r="BD151" s="80"/>
      <c r="BE151" s="80"/>
      <c r="BF151" s="80"/>
      <c r="BG151" s="80"/>
      <c r="BH151" s="80"/>
      <c r="BI151" s="80"/>
      <c r="BJ151" s="80"/>
      <c r="BK151" s="426"/>
      <c r="BL151" s="426"/>
      <c r="BM151" s="426"/>
      <c r="BN151" s="426"/>
      <c r="BO151" s="426"/>
      <c r="BP151" s="426"/>
      <c r="BQ151" s="426"/>
      <c r="BR151" s="426"/>
      <c r="BS151" s="426"/>
      <c r="BT151" s="426"/>
      <c r="BU151" s="426"/>
      <c r="BV151" s="426"/>
      <c r="BW151" s="426"/>
      <c r="BX151" s="426"/>
      <c r="BY151" s="426"/>
      <c r="BZ151" s="426"/>
      <c r="CA151" s="426"/>
      <c r="CB151" s="426"/>
      <c r="CC151" s="426"/>
      <c r="CD151" s="99"/>
      <c r="CE151" s="119">
        <f t="shared" si="15"/>
        <v>0</v>
      </c>
      <c r="CF151" s="80"/>
      <c r="CG151" s="80"/>
      <c r="CH151" s="80"/>
      <c r="CI151" s="80"/>
      <c r="CJ151" s="80"/>
      <c r="CK151" s="426"/>
      <c r="CL151" s="426"/>
      <c r="CM151" s="426"/>
      <c r="CN151" s="426"/>
      <c r="CO151" s="426"/>
      <c r="CP151" s="99"/>
      <c r="CQ151" s="95">
        <f t="shared" si="16"/>
        <v>0</v>
      </c>
      <c r="CR151" s="80"/>
      <c r="CS151" s="80"/>
      <c r="CT151" s="80"/>
      <c r="CU151" s="80"/>
      <c r="CV151" s="80"/>
      <c r="CW151" s="426"/>
      <c r="CX151" s="426"/>
      <c r="CY151" s="426"/>
      <c r="CZ151" s="426"/>
      <c r="DA151" s="426"/>
      <c r="DB151" s="99"/>
    </row>
    <row r="152" spans="1:106" hidden="1" x14ac:dyDescent="0.2">
      <c r="A152" s="94"/>
      <c r="B152" s="94"/>
      <c r="C152" s="119">
        <f t="shared" si="13"/>
        <v>0</v>
      </c>
      <c r="D152" s="80"/>
      <c r="E152" s="80"/>
      <c r="F152" s="80"/>
      <c r="G152" s="80"/>
      <c r="H152" s="80"/>
      <c r="I152" s="80"/>
      <c r="J152" s="80"/>
      <c r="K152" s="80"/>
      <c r="L152" s="80"/>
      <c r="M152" s="80"/>
      <c r="N152" s="80"/>
      <c r="O152" s="80"/>
      <c r="P152" s="80"/>
      <c r="Q152" s="80"/>
      <c r="R152" s="80"/>
      <c r="S152" s="80"/>
      <c r="T152" s="80"/>
      <c r="U152" s="80"/>
      <c r="V152" s="80"/>
      <c r="W152" s="426"/>
      <c r="X152" s="426"/>
      <c r="Y152" s="426"/>
      <c r="Z152" s="426"/>
      <c r="AA152" s="426"/>
      <c r="AB152" s="426"/>
      <c r="AC152" s="426"/>
      <c r="AD152" s="426"/>
      <c r="AE152" s="426"/>
      <c r="AF152" s="426"/>
      <c r="AG152" s="426"/>
      <c r="AH152" s="426"/>
      <c r="AI152" s="426"/>
      <c r="AJ152" s="426"/>
      <c r="AK152" s="426"/>
      <c r="AL152" s="426"/>
      <c r="AM152" s="426"/>
      <c r="AN152" s="426"/>
      <c r="AO152" s="426"/>
      <c r="AP152" s="99"/>
      <c r="AQ152" s="119">
        <f t="shared" si="14"/>
        <v>0</v>
      </c>
      <c r="AR152" s="80"/>
      <c r="AS152" s="80"/>
      <c r="AT152" s="80"/>
      <c r="AU152" s="80"/>
      <c r="AV152" s="80"/>
      <c r="AW152" s="80"/>
      <c r="AX152" s="80"/>
      <c r="AY152" s="80"/>
      <c r="AZ152" s="80"/>
      <c r="BA152" s="80"/>
      <c r="BB152" s="80"/>
      <c r="BC152" s="80"/>
      <c r="BD152" s="80"/>
      <c r="BE152" s="80"/>
      <c r="BF152" s="80"/>
      <c r="BG152" s="80"/>
      <c r="BH152" s="80"/>
      <c r="BI152" s="80"/>
      <c r="BJ152" s="80"/>
      <c r="BK152" s="426"/>
      <c r="BL152" s="426"/>
      <c r="BM152" s="426"/>
      <c r="BN152" s="426"/>
      <c r="BO152" s="426"/>
      <c r="BP152" s="426"/>
      <c r="BQ152" s="426"/>
      <c r="BR152" s="426"/>
      <c r="BS152" s="426"/>
      <c r="BT152" s="426"/>
      <c r="BU152" s="426"/>
      <c r="BV152" s="426"/>
      <c r="BW152" s="426"/>
      <c r="BX152" s="426"/>
      <c r="BY152" s="426"/>
      <c r="BZ152" s="426"/>
      <c r="CA152" s="426"/>
      <c r="CB152" s="426"/>
      <c r="CC152" s="426"/>
      <c r="CD152" s="99"/>
      <c r="CE152" s="119">
        <f t="shared" si="15"/>
        <v>0</v>
      </c>
      <c r="CF152" s="80"/>
      <c r="CG152" s="80"/>
      <c r="CH152" s="80"/>
      <c r="CI152" s="80"/>
      <c r="CJ152" s="80"/>
      <c r="CK152" s="426"/>
      <c r="CL152" s="426"/>
      <c r="CM152" s="426"/>
      <c r="CN152" s="426"/>
      <c r="CO152" s="426"/>
      <c r="CP152" s="99"/>
      <c r="CQ152" s="95">
        <f t="shared" si="16"/>
        <v>0</v>
      </c>
      <c r="CR152" s="80"/>
      <c r="CS152" s="80"/>
      <c r="CT152" s="80"/>
      <c r="CU152" s="80"/>
      <c r="CV152" s="80"/>
      <c r="CW152" s="426"/>
      <c r="CX152" s="426"/>
      <c r="CY152" s="426"/>
      <c r="CZ152" s="426"/>
      <c r="DA152" s="426"/>
      <c r="DB152" s="99"/>
    </row>
    <row r="153" spans="1:106" hidden="1" x14ac:dyDescent="0.2">
      <c r="A153" s="94"/>
      <c r="B153" s="94"/>
      <c r="C153" s="119">
        <f t="shared" si="13"/>
        <v>0</v>
      </c>
      <c r="D153" s="80"/>
      <c r="E153" s="80"/>
      <c r="F153" s="80"/>
      <c r="G153" s="80"/>
      <c r="H153" s="80"/>
      <c r="I153" s="80"/>
      <c r="J153" s="80"/>
      <c r="K153" s="80"/>
      <c r="L153" s="80"/>
      <c r="M153" s="80"/>
      <c r="N153" s="80"/>
      <c r="O153" s="80"/>
      <c r="P153" s="80"/>
      <c r="Q153" s="80"/>
      <c r="R153" s="80"/>
      <c r="S153" s="80"/>
      <c r="T153" s="80"/>
      <c r="U153" s="80"/>
      <c r="V153" s="80"/>
      <c r="W153" s="426"/>
      <c r="X153" s="426"/>
      <c r="Y153" s="426"/>
      <c r="Z153" s="426"/>
      <c r="AA153" s="426"/>
      <c r="AB153" s="426"/>
      <c r="AC153" s="426"/>
      <c r="AD153" s="426"/>
      <c r="AE153" s="426"/>
      <c r="AF153" s="426"/>
      <c r="AG153" s="426"/>
      <c r="AH153" s="426"/>
      <c r="AI153" s="426"/>
      <c r="AJ153" s="426"/>
      <c r="AK153" s="426"/>
      <c r="AL153" s="426"/>
      <c r="AM153" s="426"/>
      <c r="AN153" s="426"/>
      <c r="AO153" s="426"/>
      <c r="AP153" s="99"/>
      <c r="AQ153" s="119">
        <f t="shared" si="14"/>
        <v>0</v>
      </c>
      <c r="AR153" s="80"/>
      <c r="AS153" s="80"/>
      <c r="AT153" s="80"/>
      <c r="AU153" s="80"/>
      <c r="AV153" s="80"/>
      <c r="AW153" s="80"/>
      <c r="AX153" s="80"/>
      <c r="AY153" s="80"/>
      <c r="AZ153" s="80"/>
      <c r="BA153" s="80"/>
      <c r="BB153" s="80"/>
      <c r="BC153" s="80"/>
      <c r="BD153" s="80"/>
      <c r="BE153" s="80"/>
      <c r="BF153" s="80"/>
      <c r="BG153" s="80"/>
      <c r="BH153" s="80"/>
      <c r="BI153" s="80"/>
      <c r="BJ153" s="80"/>
      <c r="BK153" s="426"/>
      <c r="BL153" s="426"/>
      <c r="BM153" s="426"/>
      <c r="BN153" s="426"/>
      <c r="BO153" s="426"/>
      <c r="BP153" s="426"/>
      <c r="BQ153" s="426"/>
      <c r="BR153" s="426"/>
      <c r="BS153" s="426"/>
      <c r="BT153" s="426"/>
      <c r="BU153" s="426"/>
      <c r="BV153" s="426"/>
      <c r="BW153" s="426"/>
      <c r="BX153" s="426"/>
      <c r="BY153" s="426"/>
      <c r="BZ153" s="426"/>
      <c r="CA153" s="426"/>
      <c r="CB153" s="426"/>
      <c r="CC153" s="426"/>
      <c r="CD153" s="99"/>
      <c r="CE153" s="119">
        <f t="shared" si="15"/>
        <v>0</v>
      </c>
      <c r="CF153" s="80"/>
      <c r="CG153" s="80"/>
      <c r="CH153" s="80"/>
      <c r="CI153" s="80"/>
      <c r="CJ153" s="80"/>
      <c r="CK153" s="426"/>
      <c r="CL153" s="426"/>
      <c r="CM153" s="426"/>
      <c r="CN153" s="426"/>
      <c r="CO153" s="426"/>
      <c r="CP153" s="99"/>
      <c r="CQ153" s="95">
        <f t="shared" si="16"/>
        <v>0</v>
      </c>
      <c r="CR153" s="80"/>
      <c r="CS153" s="80"/>
      <c r="CT153" s="80"/>
      <c r="CU153" s="80"/>
      <c r="CV153" s="80"/>
      <c r="CW153" s="426"/>
      <c r="CX153" s="426"/>
      <c r="CY153" s="426"/>
      <c r="CZ153" s="426"/>
      <c r="DA153" s="426"/>
      <c r="DB153" s="99"/>
    </row>
    <row r="154" spans="1:106" hidden="1" x14ac:dyDescent="0.2">
      <c r="A154" s="94"/>
      <c r="B154" s="94"/>
      <c r="C154" s="119">
        <f t="shared" si="13"/>
        <v>0</v>
      </c>
      <c r="D154" s="80"/>
      <c r="E154" s="80"/>
      <c r="F154" s="80"/>
      <c r="G154" s="80"/>
      <c r="H154" s="80"/>
      <c r="I154" s="80"/>
      <c r="J154" s="80"/>
      <c r="K154" s="80"/>
      <c r="L154" s="80"/>
      <c r="M154" s="80"/>
      <c r="N154" s="80"/>
      <c r="O154" s="80"/>
      <c r="P154" s="80"/>
      <c r="Q154" s="80"/>
      <c r="R154" s="80"/>
      <c r="S154" s="80"/>
      <c r="T154" s="80"/>
      <c r="U154" s="80"/>
      <c r="V154" s="80"/>
      <c r="W154" s="426"/>
      <c r="X154" s="426"/>
      <c r="Y154" s="426"/>
      <c r="Z154" s="426"/>
      <c r="AA154" s="426"/>
      <c r="AB154" s="426"/>
      <c r="AC154" s="426"/>
      <c r="AD154" s="426"/>
      <c r="AE154" s="426"/>
      <c r="AF154" s="426"/>
      <c r="AG154" s="426"/>
      <c r="AH154" s="426"/>
      <c r="AI154" s="426"/>
      <c r="AJ154" s="426"/>
      <c r="AK154" s="426"/>
      <c r="AL154" s="426"/>
      <c r="AM154" s="426"/>
      <c r="AN154" s="426"/>
      <c r="AO154" s="426"/>
      <c r="AP154" s="99"/>
      <c r="AQ154" s="119">
        <f t="shared" si="14"/>
        <v>0</v>
      </c>
      <c r="AR154" s="80"/>
      <c r="AS154" s="80"/>
      <c r="AT154" s="80"/>
      <c r="AU154" s="80"/>
      <c r="AV154" s="80"/>
      <c r="AW154" s="80"/>
      <c r="AX154" s="80"/>
      <c r="AY154" s="80"/>
      <c r="AZ154" s="80"/>
      <c r="BA154" s="80"/>
      <c r="BB154" s="80"/>
      <c r="BC154" s="80"/>
      <c r="BD154" s="80"/>
      <c r="BE154" s="80"/>
      <c r="BF154" s="80"/>
      <c r="BG154" s="80"/>
      <c r="BH154" s="80"/>
      <c r="BI154" s="80"/>
      <c r="BJ154" s="80"/>
      <c r="BK154" s="426"/>
      <c r="BL154" s="426"/>
      <c r="BM154" s="426"/>
      <c r="BN154" s="426"/>
      <c r="BO154" s="426"/>
      <c r="BP154" s="426"/>
      <c r="BQ154" s="426"/>
      <c r="BR154" s="426"/>
      <c r="BS154" s="426"/>
      <c r="BT154" s="426"/>
      <c r="BU154" s="426"/>
      <c r="BV154" s="426"/>
      <c r="BW154" s="426"/>
      <c r="BX154" s="426"/>
      <c r="BY154" s="426"/>
      <c r="BZ154" s="426"/>
      <c r="CA154" s="426"/>
      <c r="CB154" s="426"/>
      <c r="CC154" s="426"/>
      <c r="CD154" s="99"/>
      <c r="CE154" s="119">
        <f t="shared" si="15"/>
        <v>0</v>
      </c>
      <c r="CF154" s="80"/>
      <c r="CG154" s="80"/>
      <c r="CH154" s="80"/>
      <c r="CI154" s="80"/>
      <c r="CJ154" s="80"/>
      <c r="CK154" s="426"/>
      <c r="CL154" s="426"/>
      <c r="CM154" s="426"/>
      <c r="CN154" s="426"/>
      <c r="CO154" s="426"/>
      <c r="CP154" s="99"/>
      <c r="CQ154" s="95">
        <f t="shared" si="16"/>
        <v>0</v>
      </c>
      <c r="CR154" s="80"/>
      <c r="CS154" s="80"/>
      <c r="CT154" s="80"/>
      <c r="CU154" s="80"/>
      <c r="CV154" s="80"/>
      <c r="CW154" s="426"/>
      <c r="CX154" s="426"/>
      <c r="CY154" s="426"/>
      <c r="CZ154" s="426"/>
      <c r="DA154" s="426"/>
      <c r="DB154" s="99"/>
    </row>
    <row r="155" spans="1:106" hidden="1" x14ac:dyDescent="0.2">
      <c r="A155" s="94"/>
      <c r="B155" s="94"/>
      <c r="C155" s="119">
        <f t="shared" si="13"/>
        <v>0</v>
      </c>
      <c r="D155" s="80"/>
      <c r="E155" s="80"/>
      <c r="F155" s="80"/>
      <c r="G155" s="80"/>
      <c r="H155" s="80"/>
      <c r="I155" s="80"/>
      <c r="J155" s="80"/>
      <c r="K155" s="80"/>
      <c r="L155" s="80"/>
      <c r="M155" s="80"/>
      <c r="N155" s="80"/>
      <c r="O155" s="80"/>
      <c r="P155" s="80"/>
      <c r="Q155" s="80"/>
      <c r="R155" s="80"/>
      <c r="S155" s="80"/>
      <c r="T155" s="80"/>
      <c r="U155" s="80"/>
      <c r="V155" s="80"/>
      <c r="W155" s="426"/>
      <c r="X155" s="426"/>
      <c r="Y155" s="426"/>
      <c r="Z155" s="426"/>
      <c r="AA155" s="426"/>
      <c r="AB155" s="426"/>
      <c r="AC155" s="426"/>
      <c r="AD155" s="426"/>
      <c r="AE155" s="426"/>
      <c r="AF155" s="426"/>
      <c r="AG155" s="426"/>
      <c r="AH155" s="426"/>
      <c r="AI155" s="426"/>
      <c r="AJ155" s="426"/>
      <c r="AK155" s="426"/>
      <c r="AL155" s="426"/>
      <c r="AM155" s="426"/>
      <c r="AN155" s="426"/>
      <c r="AO155" s="426"/>
      <c r="AP155" s="99"/>
      <c r="AQ155" s="119">
        <f t="shared" si="14"/>
        <v>0</v>
      </c>
      <c r="AR155" s="80"/>
      <c r="AS155" s="80"/>
      <c r="AT155" s="80"/>
      <c r="AU155" s="80"/>
      <c r="AV155" s="80"/>
      <c r="AW155" s="80"/>
      <c r="AX155" s="80"/>
      <c r="AY155" s="80"/>
      <c r="AZ155" s="80"/>
      <c r="BA155" s="80"/>
      <c r="BB155" s="80"/>
      <c r="BC155" s="80"/>
      <c r="BD155" s="80"/>
      <c r="BE155" s="80"/>
      <c r="BF155" s="80"/>
      <c r="BG155" s="80"/>
      <c r="BH155" s="80"/>
      <c r="BI155" s="80"/>
      <c r="BJ155" s="80"/>
      <c r="BK155" s="426"/>
      <c r="BL155" s="426"/>
      <c r="BM155" s="426"/>
      <c r="BN155" s="426"/>
      <c r="BO155" s="426"/>
      <c r="BP155" s="426"/>
      <c r="BQ155" s="426"/>
      <c r="BR155" s="426"/>
      <c r="BS155" s="426"/>
      <c r="BT155" s="426"/>
      <c r="BU155" s="426"/>
      <c r="BV155" s="426"/>
      <c r="BW155" s="426"/>
      <c r="BX155" s="426"/>
      <c r="BY155" s="426"/>
      <c r="BZ155" s="426"/>
      <c r="CA155" s="426"/>
      <c r="CB155" s="426"/>
      <c r="CC155" s="426"/>
      <c r="CD155" s="99"/>
      <c r="CE155" s="119">
        <f t="shared" si="15"/>
        <v>0</v>
      </c>
      <c r="CF155" s="80"/>
      <c r="CG155" s="80"/>
      <c r="CH155" s="80"/>
      <c r="CI155" s="80"/>
      <c r="CJ155" s="80"/>
      <c r="CK155" s="426"/>
      <c r="CL155" s="426"/>
      <c r="CM155" s="426"/>
      <c r="CN155" s="426"/>
      <c r="CO155" s="426"/>
      <c r="CP155" s="99"/>
      <c r="CQ155" s="95">
        <f t="shared" si="16"/>
        <v>0</v>
      </c>
      <c r="CR155" s="80"/>
      <c r="CS155" s="80"/>
      <c r="CT155" s="80"/>
      <c r="CU155" s="80"/>
      <c r="CV155" s="80"/>
      <c r="CW155" s="426"/>
      <c r="CX155" s="426"/>
      <c r="CY155" s="426"/>
      <c r="CZ155" s="426"/>
      <c r="DA155" s="426"/>
      <c r="DB155" s="99"/>
    </row>
    <row r="156" spans="1:106" hidden="1" x14ac:dyDescent="0.2">
      <c r="A156" s="94"/>
      <c r="B156" s="94"/>
      <c r="C156" s="119">
        <f t="shared" si="13"/>
        <v>0</v>
      </c>
      <c r="D156" s="80"/>
      <c r="E156" s="80"/>
      <c r="F156" s="80"/>
      <c r="G156" s="80"/>
      <c r="H156" s="80"/>
      <c r="I156" s="80"/>
      <c r="J156" s="80"/>
      <c r="K156" s="80"/>
      <c r="L156" s="80"/>
      <c r="M156" s="80"/>
      <c r="N156" s="80"/>
      <c r="O156" s="80"/>
      <c r="P156" s="80"/>
      <c r="Q156" s="80"/>
      <c r="R156" s="80"/>
      <c r="S156" s="80"/>
      <c r="T156" s="80"/>
      <c r="U156" s="80"/>
      <c r="V156" s="80"/>
      <c r="W156" s="426"/>
      <c r="X156" s="426"/>
      <c r="Y156" s="426"/>
      <c r="Z156" s="426"/>
      <c r="AA156" s="426"/>
      <c r="AB156" s="426"/>
      <c r="AC156" s="426"/>
      <c r="AD156" s="426"/>
      <c r="AE156" s="426"/>
      <c r="AF156" s="426"/>
      <c r="AG156" s="426"/>
      <c r="AH156" s="426"/>
      <c r="AI156" s="426"/>
      <c r="AJ156" s="426"/>
      <c r="AK156" s="426"/>
      <c r="AL156" s="426"/>
      <c r="AM156" s="426"/>
      <c r="AN156" s="426"/>
      <c r="AO156" s="426"/>
      <c r="AP156" s="99"/>
      <c r="AQ156" s="119">
        <f t="shared" si="14"/>
        <v>0</v>
      </c>
      <c r="AR156" s="80"/>
      <c r="AS156" s="80"/>
      <c r="AT156" s="80"/>
      <c r="AU156" s="80"/>
      <c r="AV156" s="80"/>
      <c r="AW156" s="80"/>
      <c r="AX156" s="80"/>
      <c r="AY156" s="80"/>
      <c r="AZ156" s="80"/>
      <c r="BA156" s="80"/>
      <c r="BB156" s="80"/>
      <c r="BC156" s="80"/>
      <c r="BD156" s="80"/>
      <c r="BE156" s="80"/>
      <c r="BF156" s="80"/>
      <c r="BG156" s="80"/>
      <c r="BH156" s="80"/>
      <c r="BI156" s="80"/>
      <c r="BJ156" s="80"/>
      <c r="BK156" s="426"/>
      <c r="BL156" s="426"/>
      <c r="BM156" s="426"/>
      <c r="BN156" s="426"/>
      <c r="BO156" s="426"/>
      <c r="BP156" s="426"/>
      <c r="BQ156" s="426"/>
      <c r="BR156" s="426"/>
      <c r="BS156" s="426"/>
      <c r="BT156" s="426"/>
      <c r="BU156" s="426"/>
      <c r="BV156" s="426"/>
      <c r="BW156" s="426"/>
      <c r="BX156" s="426"/>
      <c r="BY156" s="426"/>
      <c r="BZ156" s="426"/>
      <c r="CA156" s="426"/>
      <c r="CB156" s="426"/>
      <c r="CC156" s="426"/>
      <c r="CD156" s="99"/>
      <c r="CE156" s="119">
        <f t="shared" si="15"/>
        <v>0</v>
      </c>
      <c r="CF156" s="80"/>
      <c r="CG156" s="80"/>
      <c r="CH156" s="80"/>
      <c r="CI156" s="80"/>
      <c r="CJ156" s="80"/>
      <c r="CK156" s="426"/>
      <c r="CL156" s="426"/>
      <c r="CM156" s="426"/>
      <c r="CN156" s="426"/>
      <c r="CO156" s="426"/>
      <c r="CP156" s="99"/>
      <c r="CQ156" s="95">
        <f t="shared" si="16"/>
        <v>0</v>
      </c>
      <c r="CR156" s="80"/>
      <c r="CS156" s="80"/>
      <c r="CT156" s="80"/>
      <c r="CU156" s="80"/>
      <c r="CV156" s="80"/>
      <c r="CW156" s="426"/>
      <c r="CX156" s="426"/>
      <c r="CY156" s="426"/>
      <c r="CZ156" s="426"/>
      <c r="DA156" s="426"/>
      <c r="DB156" s="99"/>
    </row>
    <row r="157" spans="1:106" hidden="1" x14ac:dyDescent="0.2">
      <c r="A157" s="94"/>
      <c r="B157" s="94"/>
      <c r="C157" s="119">
        <f t="shared" si="13"/>
        <v>0</v>
      </c>
      <c r="D157" s="80"/>
      <c r="E157" s="80"/>
      <c r="F157" s="80"/>
      <c r="G157" s="80"/>
      <c r="H157" s="80"/>
      <c r="I157" s="80"/>
      <c r="J157" s="80"/>
      <c r="K157" s="80"/>
      <c r="L157" s="80"/>
      <c r="M157" s="80"/>
      <c r="N157" s="80"/>
      <c r="O157" s="80"/>
      <c r="P157" s="80"/>
      <c r="Q157" s="80"/>
      <c r="R157" s="80"/>
      <c r="S157" s="80"/>
      <c r="T157" s="80"/>
      <c r="U157" s="80"/>
      <c r="V157" s="80"/>
      <c r="W157" s="426"/>
      <c r="X157" s="426"/>
      <c r="Y157" s="426"/>
      <c r="Z157" s="426"/>
      <c r="AA157" s="426"/>
      <c r="AB157" s="426"/>
      <c r="AC157" s="426"/>
      <c r="AD157" s="426"/>
      <c r="AE157" s="426"/>
      <c r="AF157" s="426"/>
      <c r="AG157" s="426"/>
      <c r="AH157" s="426"/>
      <c r="AI157" s="426"/>
      <c r="AJ157" s="426"/>
      <c r="AK157" s="426"/>
      <c r="AL157" s="426"/>
      <c r="AM157" s="426"/>
      <c r="AN157" s="426"/>
      <c r="AO157" s="426"/>
      <c r="AP157" s="99"/>
      <c r="AQ157" s="119">
        <f t="shared" si="14"/>
        <v>0</v>
      </c>
      <c r="AR157" s="80"/>
      <c r="AS157" s="80"/>
      <c r="AT157" s="80"/>
      <c r="AU157" s="80"/>
      <c r="AV157" s="80"/>
      <c r="AW157" s="80"/>
      <c r="AX157" s="80"/>
      <c r="AY157" s="80"/>
      <c r="AZ157" s="80"/>
      <c r="BA157" s="80"/>
      <c r="BB157" s="80"/>
      <c r="BC157" s="80"/>
      <c r="BD157" s="80"/>
      <c r="BE157" s="80"/>
      <c r="BF157" s="80"/>
      <c r="BG157" s="80"/>
      <c r="BH157" s="80"/>
      <c r="BI157" s="80"/>
      <c r="BJ157" s="80"/>
      <c r="BK157" s="426"/>
      <c r="BL157" s="426"/>
      <c r="BM157" s="426"/>
      <c r="BN157" s="426"/>
      <c r="BO157" s="426"/>
      <c r="BP157" s="426"/>
      <c r="BQ157" s="426"/>
      <c r="BR157" s="426"/>
      <c r="BS157" s="426"/>
      <c r="BT157" s="426"/>
      <c r="BU157" s="426"/>
      <c r="BV157" s="426"/>
      <c r="BW157" s="426"/>
      <c r="BX157" s="426"/>
      <c r="BY157" s="426"/>
      <c r="BZ157" s="426"/>
      <c r="CA157" s="426"/>
      <c r="CB157" s="426"/>
      <c r="CC157" s="426"/>
      <c r="CD157" s="99"/>
      <c r="CE157" s="119">
        <f t="shared" si="15"/>
        <v>0</v>
      </c>
      <c r="CF157" s="80"/>
      <c r="CG157" s="80"/>
      <c r="CH157" s="80"/>
      <c r="CI157" s="80"/>
      <c r="CJ157" s="80"/>
      <c r="CK157" s="426"/>
      <c r="CL157" s="426"/>
      <c r="CM157" s="426"/>
      <c r="CN157" s="426"/>
      <c r="CO157" s="426"/>
      <c r="CP157" s="99"/>
      <c r="CQ157" s="95">
        <f t="shared" si="16"/>
        <v>0</v>
      </c>
      <c r="CR157" s="80"/>
      <c r="CS157" s="80"/>
      <c r="CT157" s="80"/>
      <c r="CU157" s="80"/>
      <c r="CV157" s="80"/>
      <c r="CW157" s="426"/>
      <c r="CX157" s="426"/>
      <c r="CY157" s="426"/>
      <c r="CZ157" s="426"/>
      <c r="DA157" s="426"/>
      <c r="DB157" s="99"/>
    </row>
    <row r="158" spans="1:106" hidden="1" x14ac:dyDescent="0.2">
      <c r="A158" s="94"/>
      <c r="B158" s="94"/>
      <c r="C158" s="119">
        <f t="shared" si="13"/>
        <v>0</v>
      </c>
      <c r="D158" s="80"/>
      <c r="E158" s="80"/>
      <c r="F158" s="80"/>
      <c r="G158" s="80"/>
      <c r="H158" s="80"/>
      <c r="I158" s="80"/>
      <c r="J158" s="80"/>
      <c r="K158" s="80"/>
      <c r="L158" s="80"/>
      <c r="M158" s="80"/>
      <c r="N158" s="80"/>
      <c r="O158" s="80"/>
      <c r="P158" s="80"/>
      <c r="Q158" s="80"/>
      <c r="R158" s="80"/>
      <c r="S158" s="80"/>
      <c r="T158" s="80"/>
      <c r="U158" s="80"/>
      <c r="V158" s="80"/>
      <c r="W158" s="426"/>
      <c r="X158" s="426"/>
      <c r="Y158" s="426"/>
      <c r="Z158" s="426"/>
      <c r="AA158" s="426"/>
      <c r="AB158" s="426"/>
      <c r="AC158" s="426"/>
      <c r="AD158" s="426"/>
      <c r="AE158" s="426"/>
      <c r="AF158" s="426"/>
      <c r="AG158" s="426"/>
      <c r="AH158" s="426"/>
      <c r="AI158" s="426"/>
      <c r="AJ158" s="426"/>
      <c r="AK158" s="426"/>
      <c r="AL158" s="426"/>
      <c r="AM158" s="426"/>
      <c r="AN158" s="426"/>
      <c r="AO158" s="426"/>
      <c r="AP158" s="99"/>
      <c r="AQ158" s="119">
        <f t="shared" si="14"/>
        <v>0</v>
      </c>
      <c r="AR158" s="80"/>
      <c r="AS158" s="80"/>
      <c r="AT158" s="80"/>
      <c r="AU158" s="80"/>
      <c r="AV158" s="80"/>
      <c r="AW158" s="80"/>
      <c r="AX158" s="80"/>
      <c r="AY158" s="80"/>
      <c r="AZ158" s="80"/>
      <c r="BA158" s="80"/>
      <c r="BB158" s="80"/>
      <c r="BC158" s="80"/>
      <c r="BD158" s="80"/>
      <c r="BE158" s="80"/>
      <c r="BF158" s="80"/>
      <c r="BG158" s="80"/>
      <c r="BH158" s="80"/>
      <c r="BI158" s="80"/>
      <c r="BJ158" s="80"/>
      <c r="BK158" s="426"/>
      <c r="BL158" s="426"/>
      <c r="BM158" s="426"/>
      <c r="BN158" s="426"/>
      <c r="BO158" s="426"/>
      <c r="BP158" s="426"/>
      <c r="BQ158" s="426"/>
      <c r="BR158" s="426"/>
      <c r="BS158" s="426"/>
      <c r="BT158" s="426"/>
      <c r="BU158" s="426"/>
      <c r="BV158" s="426"/>
      <c r="BW158" s="426"/>
      <c r="BX158" s="426"/>
      <c r="BY158" s="426"/>
      <c r="BZ158" s="426"/>
      <c r="CA158" s="426"/>
      <c r="CB158" s="426"/>
      <c r="CC158" s="426"/>
      <c r="CD158" s="99"/>
      <c r="CE158" s="119">
        <f t="shared" si="15"/>
        <v>0</v>
      </c>
      <c r="CF158" s="80"/>
      <c r="CG158" s="80"/>
      <c r="CH158" s="80"/>
      <c r="CI158" s="80"/>
      <c r="CJ158" s="80"/>
      <c r="CK158" s="426"/>
      <c r="CL158" s="426"/>
      <c r="CM158" s="426"/>
      <c r="CN158" s="426"/>
      <c r="CO158" s="426"/>
      <c r="CP158" s="99"/>
      <c r="CQ158" s="95">
        <f t="shared" si="16"/>
        <v>0</v>
      </c>
      <c r="CR158" s="80"/>
      <c r="CS158" s="80"/>
      <c r="CT158" s="80"/>
      <c r="CU158" s="80"/>
      <c r="CV158" s="80"/>
      <c r="CW158" s="426"/>
      <c r="CX158" s="426"/>
      <c r="CY158" s="426"/>
      <c r="CZ158" s="426"/>
      <c r="DA158" s="426"/>
      <c r="DB158" s="99"/>
    </row>
    <row r="159" spans="1:106" hidden="1" x14ac:dyDescent="0.2">
      <c r="A159" s="94"/>
      <c r="B159" s="94"/>
      <c r="C159" s="119">
        <f t="shared" si="13"/>
        <v>0</v>
      </c>
      <c r="D159" s="80"/>
      <c r="E159" s="80"/>
      <c r="F159" s="80"/>
      <c r="G159" s="80"/>
      <c r="H159" s="80"/>
      <c r="I159" s="80"/>
      <c r="J159" s="80"/>
      <c r="K159" s="80"/>
      <c r="L159" s="80"/>
      <c r="M159" s="80"/>
      <c r="N159" s="80"/>
      <c r="O159" s="80"/>
      <c r="P159" s="80"/>
      <c r="Q159" s="80"/>
      <c r="R159" s="80"/>
      <c r="S159" s="80"/>
      <c r="T159" s="80"/>
      <c r="U159" s="80"/>
      <c r="V159" s="80"/>
      <c r="W159" s="426"/>
      <c r="X159" s="426"/>
      <c r="Y159" s="426"/>
      <c r="Z159" s="426"/>
      <c r="AA159" s="426"/>
      <c r="AB159" s="426"/>
      <c r="AC159" s="426"/>
      <c r="AD159" s="426"/>
      <c r="AE159" s="426"/>
      <c r="AF159" s="426"/>
      <c r="AG159" s="426"/>
      <c r="AH159" s="426"/>
      <c r="AI159" s="426"/>
      <c r="AJ159" s="426"/>
      <c r="AK159" s="426"/>
      <c r="AL159" s="426"/>
      <c r="AM159" s="426"/>
      <c r="AN159" s="426"/>
      <c r="AO159" s="426"/>
      <c r="AP159" s="99"/>
      <c r="AQ159" s="119">
        <f t="shared" si="14"/>
        <v>0</v>
      </c>
      <c r="AR159" s="80"/>
      <c r="AS159" s="80"/>
      <c r="AT159" s="80"/>
      <c r="AU159" s="80"/>
      <c r="AV159" s="80"/>
      <c r="AW159" s="80"/>
      <c r="AX159" s="80"/>
      <c r="AY159" s="80"/>
      <c r="AZ159" s="80"/>
      <c r="BA159" s="80"/>
      <c r="BB159" s="80"/>
      <c r="BC159" s="80"/>
      <c r="BD159" s="80"/>
      <c r="BE159" s="80"/>
      <c r="BF159" s="80"/>
      <c r="BG159" s="80"/>
      <c r="BH159" s="80"/>
      <c r="BI159" s="80"/>
      <c r="BJ159" s="80"/>
      <c r="BK159" s="426"/>
      <c r="BL159" s="426"/>
      <c r="BM159" s="426"/>
      <c r="BN159" s="426"/>
      <c r="BO159" s="426"/>
      <c r="BP159" s="426"/>
      <c r="BQ159" s="426"/>
      <c r="BR159" s="426"/>
      <c r="BS159" s="426"/>
      <c r="BT159" s="426"/>
      <c r="BU159" s="426"/>
      <c r="BV159" s="426"/>
      <c r="BW159" s="426"/>
      <c r="BX159" s="426"/>
      <c r="BY159" s="426"/>
      <c r="BZ159" s="426"/>
      <c r="CA159" s="426"/>
      <c r="CB159" s="426"/>
      <c r="CC159" s="426"/>
      <c r="CD159" s="99"/>
      <c r="CE159" s="119">
        <f t="shared" si="15"/>
        <v>0</v>
      </c>
      <c r="CF159" s="80"/>
      <c r="CG159" s="80"/>
      <c r="CH159" s="80"/>
      <c r="CI159" s="80"/>
      <c r="CJ159" s="80"/>
      <c r="CK159" s="426"/>
      <c r="CL159" s="426"/>
      <c r="CM159" s="426"/>
      <c r="CN159" s="426"/>
      <c r="CO159" s="426"/>
      <c r="CP159" s="99"/>
      <c r="CQ159" s="95">
        <f t="shared" si="16"/>
        <v>0</v>
      </c>
      <c r="CR159" s="80"/>
      <c r="CS159" s="80"/>
      <c r="CT159" s="80"/>
      <c r="CU159" s="80"/>
      <c r="CV159" s="80"/>
      <c r="CW159" s="426"/>
      <c r="CX159" s="426"/>
      <c r="CY159" s="426"/>
      <c r="CZ159" s="426"/>
      <c r="DA159" s="426"/>
      <c r="DB159" s="99"/>
    </row>
    <row r="160" spans="1:106" hidden="1" x14ac:dyDescent="0.2">
      <c r="A160" s="94"/>
      <c r="B160" s="94"/>
      <c r="C160" s="119">
        <f t="shared" si="13"/>
        <v>0</v>
      </c>
      <c r="D160" s="80"/>
      <c r="E160" s="80"/>
      <c r="F160" s="80"/>
      <c r="G160" s="80"/>
      <c r="H160" s="80"/>
      <c r="I160" s="80"/>
      <c r="J160" s="80"/>
      <c r="K160" s="80"/>
      <c r="L160" s="80"/>
      <c r="M160" s="80"/>
      <c r="N160" s="80"/>
      <c r="O160" s="80"/>
      <c r="P160" s="80"/>
      <c r="Q160" s="80"/>
      <c r="R160" s="80"/>
      <c r="S160" s="80"/>
      <c r="T160" s="80"/>
      <c r="U160" s="80"/>
      <c r="V160" s="80"/>
      <c r="W160" s="426"/>
      <c r="X160" s="426"/>
      <c r="Y160" s="426"/>
      <c r="Z160" s="426"/>
      <c r="AA160" s="426"/>
      <c r="AB160" s="426"/>
      <c r="AC160" s="426"/>
      <c r="AD160" s="426"/>
      <c r="AE160" s="426"/>
      <c r="AF160" s="426"/>
      <c r="AG160" s="426"/>
      <c r="AH160" s="426"/>
      <c r="AI160" s="426"/>
      <c r="AJ160" s="426"/>
      <c r="AK160" s="426"/>
      <c r="AL160" s="426"/>
      <c r="AM160" s="426"/>
      <c r="AN160" s="426"/>
      <c r="AO160" s="426"/>
      <c r="AP160" s="99"/>
      <c r="AQ160" s="119">
        <f t="shared" si="14"/>
        <v>0</v>
      </c>
      <c r="AR160" s="80"/>
      <c r="AS160" s="80"/>
      <c r="AT160" s="80"/>
      <c r="AU160" s="80"/>
      <c r="AV160" s="80"/>
      <c r="AW160" s="80"/>
      <c r="AX160" s="80"/>
      <c r="AY160" s="80"/>
      <c r="AZ160" s="80"/>
      <c r="BA160" s="80"/>
      <c r="BB160" s="80"/>
      <c r="BC160" s="80"/>
      <c r="BD160" s="80"/>
      <c r="BE160" s="80"/>
      <c r="BF160" s="80"/>
      <c r="BG160" s="80"/>
      <c r="BH160" s="80"/>
      <c r="BI160" s="80"/>
      <c r="BJ160" s="80"/>
      <c r="BK160" s="426"/>
      <c r="BL160" s="426"/>
      <c r="BM160" s="426"/>
      <c r="BN160" s="426"/>
      <c r="BO160" s="426"/>
      <c r="BP160" s="426"/>
      <c r="BQ160" s="426"/>
      <c r="BR160" s="426"/>
      <c r="BS160" s="426"/>
      <c r="BT160" s="426"/>
      <c r="BU160" s="426"/>
      <c r="BV160" s="426"/>
      <c r="BW160" s="426"/>
      <c r="BX160" s="426"/>
      <c r="BY160" s="426"/>
      <c r="BZ160" s="426"/>
      <c r="CA160" s="426"/>
      <c r="CB160" s="426"/>
      <c r="CC160" s="426"/>
      <c r="CD160" s="99"/>
      <c r="CE160" s="119">
        <f t="shared" si="15"/>
        <v>0</v>
      </c>
      <c r="CF160" s="80"/>
      <c r="CG160" s="80"/>
      <c r="CH160" s="80"/>
      <c r="CI160" s="80"/>
      <c r="CJ160" s="80"/>
      <c r="CK160" s="426"/>
      <c r="CL160" s="426"/>
      <c r="CM160" s="426"/>
      <c r="CN160" s="426"/>
      <c r="CO160" s="426"/>
      <c r="CP160" s="99"/>
      <c r="CQ160" s="95">
        <f t="shared" si="16"/>
        <v>0</v>
      </c>
      <c r="CR160" s="80"/>
      <c r="CS160" s="80"/>
      <c r="CT160" s="80"/>
      <c r="CU160" s="80"/>
      <c r="CV160" s="80"/>
      <c r="CW160" s="426"/>
      <c r="CX160" s="426"/>
      <c r="CY160" s="426"/>
      <c r="CZ160" s="426"/>
      <c r="DA160" s="426"/>
      <c r="DB160" s="99"/>
    </row>
    <row r="161" spans="1:106" hidden="1" x14ac:dyDescent="0.2">
      <c r="A161" s="94"/>
      <c r="B161" s="94"/>
      <c r="C161" s="119">
        <f t="shared" si="13"/>
        <v>0</v>
      </c>
      <c r="D161" s="80"/>
      <c r="E161" s="80"/>
      <c r="F161" s="80"/>
      <c r="G161" s="80"/>
      <c r="H161" s="80"/>
      <c r="I161" s="80"/>
      <c r="J161" s="80"/>
      <c r="K161" s="80"/>
      <c r="L161" s="80"/>
      <c r="M161" s="80"/>
      <c r="N161" s="80"/>
      <c r="O161" s="80"/>
      <c r="P161" s="80"/>
      <c r="Q161" s="80"/>
      <c r="R161" s="80"/>
      <c r="S161" s="80"/>
      <c r="T161" s="80"/>
      <c r="U161" s="80"/>
      <c r="V161" s="80"/>
      <c r="W161" s="426"/>
      <c r="X161" s="426"/>
      <c r="Y161" s="426"/>
      <c r="Z161" s="426"/>
      <c r="AA161" s="426"/>
      <c r="AB161" s="426"/>
      <c r="AC161" s="426"/>
      <c r="AD161" s="426"/>
      <c r="AE161" s="426"/>
      <c r="AF161" s="426"/>
      <c r="AG161" s="426"/>
      <c r="AH161" s="426"/>
      <c r="AI161" s="426"/>
      <c r="AJ161" s="426"/>
      <c r="AK161" s="426"/>
      <c r="AL161" s="426"/>
      <c r="AM161" s="426"/>
      <c r="AN161" s="426"/>
      <c r="AO161" s="426"/>
      <c r="AP161" s="99"/>
      <c r="AQ161" s="119">
        <f t="shared" si="14"/>
        <v>0</v>
      </c>
      <c r="AR161" s="80"/>
      <c r="AS161" s="80"/>
      <c r="AT161" s="80"/>
      <c r="AU161" s="80"/>
      <c r="AV161" s="80"/>
      <c r="AW161" s="80"/>
      <c r="AX161" s="80"/>
      <c r="AY161" s="80"/>
      <c r="AZ161" s="80"/>
      <c r="BA161" s="80"/>
      <c r="BB161" s="80"/>
      <c r="BC161" s="80"/>
      <c r="BD161" s="80"/>
      <c r="BE161" s="80"/>
      <c r="BF161" s="80"/>
      <c r="BG161" s="80"/>
      <c r="BH161" s="80"/>
      <c r="BI161" s="80"/>
      <c r="BJ161" s="80"/>
      <c r="BK161" s="426"/>
      <c r="BL161" s="426"/>
      <c r="BM161" s="426"/>
      <c r="BN161" s="426"/>
      <c r="BO161" s="426"/>
      <c r="BP161" s="426"/>
      <c r="BQ161" s="426"/>
      <c r="BR161" s="426"/>
      <c r="BS161" s="426"/>
      <c r="BT161" s="426"/>
      <c r="BU161" s="426"/>
      <c r="BV161" s="426"/>
      <c r="BW161" s="426"/>
      <c r="BX161" s="426"/>
      <c r="BY161" s="426"/>
      <c r="BZ161" s="426"/>
      <c r="CA161" s="426"/>
      <c r="CB161" s="426"/>
      <c r="CC161" s="426"/>
      <c r="CD161" s="99"/>
      <c r="CE161" s="119">
        <f t="shared" si="15"/>
        <v>0</v>
      </c>
      <c r="CF161" s="80"/>
      <c r="CG161" s="80"/>
      <c r="CH161" s="80"/>
      <c r="CI161" s="80"/>
      <c r="CJ161" s="80"/>
      <c r="CK161" s="426"/>
      <c r="CL161" s="426"/>
      <c r="CM161" s="426"/>
      <c r="CN161" s="426"/>
      <c r="CO161" s="426"/>
      <c r="CP161" s="99"/>
      <c r="CQ161" s="95">
        <f t="shared" si="16"/>
        <v>0</v>
      </c>
      <c r="CR161" s="80"/>
      <c r="CS161" s="80"/>
      <c r="CT161" s="80"/>
      <c r="CU161" s="80"/>
      <c r="CV161" s="80"/>
      <c r="CW161" s="426"/>
      <c r="CX161" s="426"/>
      <c r="CY161" s="426"/>
      <c r="CZ161" s="426"/>
      <c r="DA161" s="426"/>
      <c r="DB161" s="99"/>
    </row>
    <row r="162" spans="1:106" hidden="1" x14ac:dyDescent="0.2">
      <c r="A162" s="94"/>
      <c r="B162" s="94"/>
      <c r="C162" s="119">
        <f t="shared" si="13"/>
        <v>0</v>
      </c>
      <c r="D162" s="80"/>
      <c r="E162" s="80"/>
      <c r="F162" s="80"/>
      <c r="G162" s="80"/>
      <c r="H162" s="80"/>
      <c r="I162" s="80"/>
      <c r="J162" s="80"/>
      <c r="K162" s="80"/>
      <c r="L162" s="80"/>
      <c r="M162" s="80"/>
      <c r="N162" s="80"/>
      <c r="O162" s="80"/>
      <c r="P162" s="80"/>
      <c r="Q162" s="80"/>
      <c r="R162" s="80"/>
      <c r="S162" s="80"/>
      <c r="T162" s="80"/>
      <c r="U162" s="80"/>
      <c r="V162" s="80"/>
      <c r="W162" s="426"/>
      <c r="X162" s="426"/>
      <c r="Y162" s="426"/>
      <c r="Z162" s="426"/>
      <c r="AA162" s="426"/>
      <c r="AB162" s="426"/>
      <c r="AC162" s="426"/>
      <c r="AD162" s="426"/>
      <c r="AE162" s="426"/>
      <c r="AF162" s="426"/>
      <c r="AG162" s="426"/>
      <c r="AH162" s="426"/>
      <c r="AI162" s="426"/>
      <c r="AJ162" s="426"/>
      <c r="AK162" s="426"/>
      <c r="AL162" s="426"/>
      <c r="AM162" s="426"/>
      <c r="AN162" s="426"/>
      <c r="AO162" s="426"/>
      <c r="AP162" s="99"/>
      <c r="AQ162" s="119">
        <f t="shared" si="14"/>
        <v>0</v>
      </c>
      <c r="AR162" s="80"/>
      <c r="AS162" s="80"/>
      <c r="AT162" s="80"/>
      <c r="AU162" s="80"/>
      <c r="AV162" s="80"/>
      <c r="AW162" s="80"/>
      <c r="AX162" s="80"/>
      <c r="AY162" s="80"/>
      <c r="AZ162" s="80"/>
      <c r="BA162" s="80"/>
      <c r="BB162" s="80"/>
      <c r="BC162" s="80"/>
      <c r="BD162" s="80"/>
      <c r="BE162" s="80"/>
      <c r="BF162" s="80"/>
      <c r="BG162" s="80"/>
      <c r="BH162" s="80"/>
      <c r="BI162" s="80"/>
      <c r="BJ162" s="80"/>
      <c r="BK162" s="426"/>
      <c r="BL162" s="426"/>
      <c r="BM162" s="426"/>
      <c r="BN162" s="426"/>
      <c r="BO162" s="426"/>
      <c r="BP162" s="426"/>
      <c r="BQ162" s="426"/>
      <c r="BR162" s="426"/>
      <c r="BS162" s="426"/>
      <c r="BT162" s="426"/>
      <c r="BU162" s="426"/>
      <c r="BV162" s="426"/>
      <c r="BW162" s="426"/>
      <c r="BX162" s="426"/>
      <c r="BY162" s="426"/>
      <c r="BZ162" s="426"/>
      <c r="CA162" s="426"/>
      <c r="CB162" s="426"/>
      <c r="CC162" s="426"/>
      <c r="CD162" s="99"/>
      <c r="CE162" s="119">
        <f t="shared" si="15"/>
        <v>0</v>
      </c>
      <c r="CF162" s="80"/>
      <c r="CG162" s="80"/>
      <c r="CH162" s="80"/>
      <c r="CI162" s="80"/>
      <c r="CJ162" s="80"/>
      <c r="CK162" s="426"/>
      <c r="CL162" s="426"/>
      <c r="CM162" s="426"/>
      <c r="CN162" s="426"/>
      <c r="CO162" s="426"/>
      <c r="CP162" s="99"/>
      <c r="CQ162" s="95">
        <f t="shared" si="16"/>
        <v>0</v>
      </c>
      <c r="CR162" s="80"/>
      <c r="CS162" s="80"/>
      <c r="CT162" s="80"/>
      <c r="CU162" s="80"/>
      <c r="CV162" s="80"/>
      <c r="CW162" s="426"/>
      <c r="CX162" s="426"/>
      <c r="CY162" s="426"/>
      <c r="CZ162" s="426"/>
      <c r="DA162" s="426"/>
      <c r="DB162" s="99"/>
    </row>
    <row r="163" spans="1:106" hidden="1" x14ac:dyDescent="0.2">
      <c r="A163" s="94"/>
      <c r="B163" s="94"/>
      <c r="C163" s="119">
        <f t="shared" si="13"/>
        <v>0</v>
      </c>
      <c r="D163" s="80"/>
      <c r="E163" s="80"/>
      <c r="F163" s="80"/>
      <c r="G163" s="80"/>
      <c r="H163" s="80"/>
      <c r="I163" s="80"/>
      <c r="J163" s="80"/>
      <c r="K163" s="80"/>
      <c r="L163" s="80"/>
      <c r="M163" s="80"/>
      <c r="N163" s="80"/>
      <c r="O163" s="80"/>
      <c r="P163" s="80"/>
      <c r="Q163" s="80"/>
      <c r="R163" s="80"/>
      <c r="S163" s="80"/>
      <c r="T163" s="80"/>
      <c r="U163" s="80"/>
      <c r="V163" s="80"/>
      <c r="W163" s="426"/>
      <c r="X163" s="426"/>
      <c r="Y163" s="426"/>
      <c r="Z163" s="426"/>
      <c r="AA163" s="426"/>
      <c r="AB163" s="426"/>
      <c r="AC163" s="426"/>
      <c r="AD163" s="426"/>
      <c r="AE163" s="426"/>
      <c r="AF163" s="426"/>
      <c r="AG163" s="426"/>
      <c r="AH163" s="426"/>
      <c r="AI163" s="426"/>
      <c r="AJ163" s="426"/>
      <c r="AK163" s="426"/>
      <c r="AL163" s="426"/>
      <c r="AM163" s="426"/>
      <c r="AN163" s="426"/>
      <c r="AO163" s="426"/>
      <c r="AP163" s="99"/>
      <c r="AQ163" s="119">
        <f t="shared" si="14"/>
        <v>0</v>
      </c>
      <c r="AR163" s="80"/>
      <c r="AS163" s="80"/>
      <c r="AT163" s="80"/>
      <c r="AU163" s="80"/>
      <c r="AV163" s="80"/>
      <c r="AW163" s="80"/>
      <c r="AX163" s="80"/>
      <c r="AY163" s="80"/>
      <c r="AZ163" s="80"/>
      <c r="BA163" s="80"/>
      <c r="BB163" s="80"/>
      <c r="BC163" s="80"/>
      <c r="BD163" s="80"/>
      <c r="BE163" s="80"/>
      <c r="BF163" s="80"/>
      <c r="BG163" s="80"/>
      <c r="BH163" s="80"/>
      <c r="BI163" s="80"/>
      <c r="BJ163" s="80"/>
      <c r="BK163" s="426"/>
      <c r="BL163" s="426"/>
      <c r="BM163" s="426"/>
      <c r="BN163" s="426"/>
      <c r="BO163" s="426"/>
      <c r="BP163" s="426"/>
      <c r="BQ163" s="426"/>
      <c r="BR163" s="426"/>
      <c r="BS163" s="426"/>
      <c r="BT163" s="426"/>
      <c r="BU163" s="426"/>
      <c r="BV163" s="426"/>
      <c r="BW163" s="426"/>
      <c r="BX163" s="426"/>
      <c r="BY163" s="426"/>
      <c r="BZ163" s="426"/>
      <c r="CA163" s="426"/>
      <c r="CB163" s="426"/>
      <c r="CC163" s="426"/>
      <c r="CD163" s="99"/>
      <c r="CE163" s="119">
        <f t="shared" si="15"/>
        <v>0</v>
      </c>
      <c r="CF163" s="80"/>
      <c r="CG163" s="80"/>
      <c r="CH163" s="80"/>
      <c r="CI163" s="80"/>
      <c r="CJ163" s="80"/>
      <c r="CK163" s="426"/>
      <c r="CL163" s="426"/>
      <c r="CM163" s="426"/>
      <c r="CN163" s="426"/>
      <c r="CO163" s="426"/>
      <c r="CP163" s="99"/>
      <c r="CQ163" s="95">
        <f t="shared" si="16"/>
        <v>0</v>
      </c>
      <c r="CR163" s="80"/>
      <c r="CS163" s="80"/>
      <c r="CT163" s="80"/>
      <c r="CU163" s="80"/>
      <c r="CV163" s="80"/>
      <c r="CW163" s="426"/>
      <c r="CX163" s="426"/>
      <c r="CY163" s="426"/>
      <c r="CZ163" s="426"/>
      <c r="DA163" s="426"/>
      <c r="DB163" s="99"/>
    </row>
    <row r="164" spans="1:106" hidden="1" x14ac:dyDescent="0.2">
      <c r="A164" s="94"/>
      <c r="B164" s="94"/>
      <c r="C164" s="119">
        <f t="shared" si="13"/>
        <v>0</v>
      </c>
      <c r="D164" s="80"/>
      <c r="E164" s="80"/>
      <c r="F164" s="80"/>
      <c r="G164" s="80"/>
      <c r="H164" s="80"/>
      <c r="I164" s="80"/>
      <c r="J164" s="80"/>
      <c r="K164" s="80"/>
      <c r="L164" s="80"/>
      <c r="M164" s="80"/>
      <c r="N164" s="80"/>
      <c r="O164" s="80"/>
      <c r="P164" s="80"/>
      <c r="Q164" s="80"/>
      <c r="R164" s="80"/>
      <c r="S164" s="80"/>
      <c r="T164" s="80"/>
      <c r="U164" s="80"/>
      <c r="V164" s="80"/>
      <c r="W164" s="426"/>
      <c r="X164" s="426"/>
      <c r="Y164" s="426"/>
      <c r="Z164" s="426"/>
      <c r="AA164" s="426"/>
      <c r="AB164" s="426"/>
      <c r="AC164" s="426"/>
      <c r="AD164" s="426"/>
      <c r="AE164" s="426"/>
      <c r="AF164" s="426"/>
      <c r="AG164" s="426"/>
      <c r="AH164" s="426"/>
      <c r="AI164" s="426"/>
      <c r="AJ164" s="426"/>
      <c r="AK164" s="426"/>
      <c r="AL164" s="426"/>
      <c r="AM164" s="426"/>
      <c r="AN164" s="426"/>
      <c r="AO164" s="426"/>
      <c r="AP164" s="99"/>
      <c r="AQ164" s="119">
        <f t="shared" si="14"/>
        <v>0</v>
      </c>
      <c r="AR164" s="80"/>
      <c r="AS164" s="80"/>
      <c r="AT164" s="80"/>
      <c r="AU164" s="80"/>
      <c r="AV164" s="80"/>
      <c r="AW164" s="80"/>
      <c r="AX164" s="80"/>
      <c r="AY164" s="80"/>
      <c r="AZ164" s="80"/>
      <c r="BA164" s="80"/>
      <c r="BB164" s="80"/>
      <c r="BC164" s="80"/>
      <c r="BD164" s="80"/>
      <c r="BE164" s="80"/>
      <c r="BF164" s="80"/>
      <c r="BG164" s="80"/>
      <c r="BH164" s="80"/>
      <c r="BI164" s="80"/>
      <c r="BJ164" s="80"/>
      <c r="BK164" s="426"/>
      <c r="BL164" s="426"/>
      <c r="BM164" s="426"/>
      <c r="BN164" s="426"/>
      <c r="BO164" s="426"/>
      <c r="BP164" s="426"/>
      <c r="BQ164" s="426"/>
      <c r="BR164" s="426"/>
      <c r="BS164" s="426"/>
      <c r="BT164" s="426"/>
      <c r="BU164" s="426"/>
      <c r="BV164" s="426"/>
      <c r="BW164" s="426"/>
      <c r="BX164" s="426"/>
      <c r="BY164" s="426"/>
      <c r="BZ164" s="426"/>
      <c r="CA164" s="426"/>
      <c r="CB164" s="426"/>
      <c r="CC164" s="426"/>
      <c r="CD164" s="99"/>
      <c r="CE164" s="119">
        <f t="shared" si="15"/>
        <v>0</v>
      </c>
      <c r="CF164" s="80"/>
      <c r="CG164" s="80"/>
      <c r="CH164" s="80"/>
      <c r="CI164" s="80"/>
      <c r="CJ164" s="80"/>
      <c r="CK164" s="426"/>
      <c r="CL164" s="426"/>
      <c r="CM164" s="426"/>
      <c r="CN164" s="426"/>
      <c r="CO164" s="426"/>
      <c r="CP164" s="99"/>
      <c r="CQ164" s="95">
        <f t="shared" si="16"/>
        <v>0</v>
      </c>
      <c r="CR164" s="80"/>
      <c r="CS164" s="80"/>
      <c r="CT164" s="80"/>
      <c r="CU164" s="80"/>
      <c r="CV164" s="80"/>
      <c r="CW164" s="426"/>
      <c r="CX164" s="426"/>
      <c r="CY164" s="426"/>
      <c r="CZ164" s="426"/>
      <c r="DA164" s="426"/>
      <c r="DB164" s="99"/>
    </row>
    <row r="165" spans="1:106" hidden="1" x14ac:dyDescent="0.2">
      <c r="A165" s="94"/>
      <c r="B165" s="94"/>
      <c r="C165" s="119">
        <f t="shared" si="13"/>
        <v>0</v>
      </c>
      <c r="D165" s="80"/>
      <c r="E165" s="80"/>
      <c r="F165" s="80"/>
      <c r="G165" s="80"/>
      <c r="H165" s="80"/>
      <c r="I165" s="80"/>
      <c r="J165" s="80"/>
      <c r="K165" s="80"/>
      <c r="L165" s="80"/>
      <c r="M165" s="80"/>
      <c r="N165" s="80"/>
      <c r="O165" s="80"/>
      <c r="P165" s="80"/>
      <c r="Q165" s="80"/>
      <c r="R165" s="80"/>
      <c r="S165" s="80"/>
      <c r="T165" s="80"/>
      <c r="U165" s="80"/>
      <c r="V165" s="80"/>
      <c r="W165" s="426"/>
      <c r="X165" s="426"/>
      <c r="Y165" s="426"/>
      <c r="Z165" s="426"/>
      <c r="AA165" s="426"/>
      <c r="AB165" s="426"/>
      <c r="AC165" s="426"/>
      <c r="AD165" s="426"/>
      <c r="AE165" s="426"/>
      <c r="AF165" s="426"/>
      <c r="AG165" s="426"/>
      <c r="AH165" s="426"/>
      <c r="AI165" s="426"/>
      <c r="AJ165" s="426"/>
      <c r="AK165" s="426"/>
      <c r="AL165" s="426"/>
      <c r="AM165" s="426"/>
      <c r="AN165" s="426"/>
      <c r="AO165" s="426"/>
      <c r="AP165" s="99"/>
      <c r="AQ165" s="119">
        <f t="shared" si="14"/>
        <v>0</v>
      </c>
      <c r="AR165" s="80"/>
      <c r="AS165" s="80"/>
      <c r="AT165" s="80"/>
      <c r="AU165" s="80"/>
      <c r="AV165" s="80"/>
      <c r="AW165" s="80"/>
      <c r="AX165" s="80"/>
      <c r="AY165" s="80"/>
      <c r="AZ165" s="80"/>
      <c r="BA165" s="80"/>
      <c r="BB165" s="80"/>
      <c r="BC165" s="80"/>
      <c r="BD165" s="80"/>
      <c r="BE165" s="80"/>
      <c r="BF165" s="80"/>
      <c r="BG165" s="80"/>
      <c r="BH165" s="80"/>
      <c r="BI165" s="80"/>
      <c r="BJ165" s="80"/>
      <c r="BK165" s="426"/>
      <c r="BL165" s="426"/>
      <c r="BM165" s="426"/>
      <c r="BN165" s="426"/>
      <c r="BO165" s="426"/>
      <c r="BP165" s="426"/>
      <c r="BQ165" s="426"/>
      <c r="BR165" s="426"/>
      <c r="BS165" s="426"/>
      <c r="BT165" s="426"/>
      <c r="BU165" s="426"/>
      <c r="BV165" s="426"/>
      <c r="BW165" s="426"/>
      <c r="BX165" s="426"/>
      <c r="BY165" s="426"/>
      <c r="BZ165" s="426"/>
      <c r="CA165" s="426"/>
      <c r="CB165" s="426"/>
      <c r="CC165" s="426"/>
      <c r="CD165" s="99"/>
      <c r="CE165" s="119">
        <f t="shared" si="15"/>
        <v>0</v>
      </c>
      <c r="CF165" s="80"/>
      <c r="CG165" s="80"/>
      <c r="CH165" s="80"/>
      <c r="CI165" s="80"/>
      <c r="CJ165" s="80"/>
      <c r="CK165" s="426"/>
      <c r="CL165" s="426"/>
      <c r="CM165" s="426"/>
      <c r="CN165" s="426"/>
      <c r="CO165" s="426"/>
      <c r="CP165" s="99"/>
      <c r="CQ165" s="95">
        <f t="shared" si="16"/>
        <v>0</v>
      </c>
      <c r="CR165" s="80"/>
      <c r="CS165" s="80"/>
      <c r="CT165" s="80"/>
      <c r="CU165" s="80"/>
      <c r="CV165" s="80"/>
      <c r="CW165" s="426"/>
      <c r="CX165" s="426"/>
      <c r="CY165" s="426"/>
      <c r="CZ165" s="426"/>
      <c r="DA165" s="426"/>
      <c r="DB165" s="99"/>
    </row>
    <row r="166" spans="1:106" hidden="1" x14ac:dyDescent="0.2">
      <c r="A166" s="94"/>
      <c r="B166" s="94"/>
      <c r="C166" s="119">
        <f t="shared" si="13"/>
        <v>0</v>
      </c>
      <c r="D166" s="80"/>
      <c r="E166" s="80"/>
      <c r="F166" s="80"/>
      <c r="G166" s="80"/>
      <c r="H166" s="80"/>
      <c r="I166" s="80"/>
      <c r="J166" s="80"/>
      <c r="K166" s="80"/>
      <c r="L166" s="80"/>
      <c r="M166" s="80"/>
      <c r="N166" s="80"/>
      <c r="O166" s="80"/>
      <c r="P166" s="80"/>
      <c r="Q166" s="80"/>
      <c r="R166" s="80"/>
      <c r="S166" s="80"/>
      <c r="T166" s="80"/>
      <c r="U166" s="80"/>
      <c r="V166" s="80"/>
      <c r="W166" s="426"/>
      <c r="X166" s="426"/>
      <c r="Y166" s="426"/>
      <c r="Z166" s="426"/>
      <c r="AA166" s="426"/>
      <c r="AB166" s="426"/>
      <c r="AC166" s="426"/>
      <c r="AD166" s="426"/>
      <c r="AE166" s="426"/>
      <c r="AF166" s="426"/>
      <c r="AG166" s="426"/>
      <c r="AH166" s="426"/>
      <c r="AI166" s="426"/>
      <c r="AJ166" s="426"/>
      <c r="AK166" s="426"/>
      <c r="AL166" s="426"/>
      <c r="AM166" s="426"/>
      <c r="AN166" s="426"/>
      <c r="AO166" s="426"/>
      <c r="AP166" s="99"/>
      <c r="AQ166" s="119">
        <f t="shared" si="14"/>
        <v>0</v>
      </c>
      <c r="AR166" s="80"/>
      <c r="AS166" s="80"/>
      <c r="AT166" s="80"/>
      <c r="AU166" s="80"/>
      <c r="AV166" s="80"/>
      <c r="AW166" s="80"/>
      <c r="AX166" s="80"/>
      <c r="AY166" s="80"/>
      <c r="AZ166" s="80"/>
      <c r="BA166" s="80"/>
      <c r="BB166" s="80"/>
      <c r="BC166" s="80"/>
      <c r="BD166" s="80"/>
      <c r="BE166" s="80"/>
      <c r="BF166" s="80"/>
      <c r="BG166" s="80"/>
      <c r="BH166" s="80"/>
      <c r="BI166" s="80"/>
      <c r="BJ166" s="80"/>
      <c r="BK166" s="426"/>
      <c r="BL166" s="426"/>
      <c r="BM166" s="426"/>
      <c r="BN166" s="426"/>
      <c r="BO166" s="426"/>
      <c r="BP166" s="426"/>
      <c r="BQ166" s="426"/>
      <c r="BR166" s="426"/>
      <c r="BS166" s="426"/>
      <c r="BT166" s="426"/>
      <c r="BU166" s="426"/>
      <c r="BV166" s="426"/>
      <c r="BW166" s="426"/>
      <c r="BX166" s="426"/>
      <c r="BY166" s="426"/>
      <c r="BZ166" s="426"/>
      <c r="CA166" s="426"/>
      <c r="CB166" s="426"/>
      <c r="CC166" s="426"/>
      <c r="CD166" s="99"/>
      <c r="CE166" s="119">
        <f t="shared" si="15"/>
        <v>0</v>
      </c>
      <c r="CF166" s="80"/>
      <c r="CG166" s="80"/>
      <c r="CH166" s="80"/>
      <c r="CI166" s="80"/>
      <c r="CJ166" s="80"/>
      <c r="CK166" s="426"/>
      <c r="CL166" s="426"/>
      <c r="CM166" s="426"/>
      <c r="CN166" s="426"/>
      <c r="CO166" s="426"/>
      <c r="CP166" s="99"/>
      <c r="CQ166" s="95">
        <f t="shared" si="16"/>
        <v>0</v>
      </c>
      <c r="CR166" s="80"/>
      <c r="CS166" s="80"/>
      <c r="CT166" s="80"/>
      <c r="CU166" s="80"/>
      <c r="CV166" s="80"/>
      <c r="CW166" s="426"/>
      <c r="CX166" s="426"/>
      <c r="CY166" s="426"/>
      <c r="CZ166" s="426"/>
      <c r="DA166" s="426"/>
      <c r="DB166" s="99"/>
    </row>
    <row r="167" spans="1:106" hidden="1" x14ac:dyDescent="0.2">
      <c r="A167" s="94"/>
      <c r="B167" s="94"/>
      <c r="C167" s="119">
        <f t="shared" si="13"/>
        <v>0</v>
      </c>
      <c r="D167" s="80"/>
      <c r="E167" s="80"/>
      <c r="F167" s="80"/>
      <c r="G167" s="80"/>
      <c r="H167" s="80"/>
      <c r="I167" s="80"/>
      <c r="J167" s="80"/>
      <c r="K167" s="80"/>
      <c r="L167" s="80"/>
      <c r="M167" s="80"/>
      <c r="N167" s="80"/>
      <c r="O167" s="80"/>
      <c r="P167" s="80"/>
      <c r="Q167" s="80"/>
      <c r="R167" s="80"/>
      <c r="S167" s="80"/>
      <c r="T167" s="80"/>
      <c r="U167" s="80"/>
      <c r="V167" s="80"/>
      <c r="W167" s="426"/>
      <c r="X167" s="426"/>
      <c r="Y167" s="426"/>
      <c r="Z167" s="426"/>
      <c r="AA167" s="426"/>
      <c r="AB167" s="426"/>
      <c r="AC167" s="426"/>
      <c r="AD167" s="426"/>
      <c r="AE167" s="426"/>
      <c r="AF167" s="426"/>
      <c r="AG167" s="426"/>
      <c r="AH167" s="426"/>
      <c r="AI167" s="426"/>
      <c r="AJ167" s="426"/>
      <c r="AK167" s="426"/>
      <c r="AL167" s="426"/>
      <c r="AM167" s="426"/>
      <c r="AN167" s="426"/>
      <c r="AO167" s="426"/>
      <c r="AP167" s="99"/>
      <c r="AQ167" s="119">
        <f t="shared" si="14"/>
        <v>0</v>
      </c>
      <c r="AR167" s="80"/>
      <c r="AS167" s="80"/>
      <c r="AT167" s="80"/>
      <c r="AU167" s="80"/>
      <c r="AV167" s="80"/>
      <c r="AW167" s="80"/>
      <c r="AX167" s="80"/>
      <c r="AY167" s="80"/>
      <c r="AZ167" s="80"/>
      <c r="BA167" s="80"/>
      <c r="BB167" s="80"/>
      <c r="BC167" s="80"/>
      <c r="BD167" s="80"/>
      <c r="BE167" s="80"/>
      <c r="BF167" s="80"/>
      <c r="BG167" s="80"/>
      <c r="BH167" s="80"/>
      <c r="BI167" s="80"/>
      <c r="BJ167" s="80"/>
      <c r="BK167" s="426"/>
      <c r="BL167" s="426"/>
      <c r="BM167" s="426"/>
      <c r="BN167" s="426"/>
      <c r="BO167" s="426"/>
      <c r="BP167" s="426"/>
      <c r="BQ167" s="426"/>
      <c r="BR167" s="426"/>
      <c r="BS167" s="426"/>
      <c r="BT167" s="426"/>
      <c r="BU167" s="426"/>
      <c r="BV167" s="426"/>
      <c r="BW167" s="426"/>
      <c r="BX167" s="426"/>
      <c r="BY167" s="426"/>
      <c r="BZ167" s="426"/>
      <c r="CA167" s="426"/>
      <c r="CB167" s="426"/>
      <c r="CC167" s="426"/>
      <c r="CD167" s="99"/>
      <c r="CE167" s="119">
        <f t="shared" si="15"/>
        <v>0</v>
      </c>
      <c r="CF167" s="80"/>
      <c r="CG167" s="80"/>
      <c r="CH167" s="80"/>
      <c r="CI167" s="80"/>
      <c r="CJ167" s="80"/>
      <c r="CK167" s="426"/>
      <c r="CL167" s="426"/>
      <c r="CM167" s="426"/>
      <c r="CN167" s="426"/>
      <c r="CO167" s="426"/>
      <c r="CP167" s="99"/>
      <c r="CQ167" s="95">
        <f t="shared" si="16"/>
        <v>0</v>
      </c>
      <c r="CR167" s="80"/>
      <c r="CS167" s="80"/>
      <c r="CT167" s="80"/>
      <c r="CU167" s="80"/>
      <c r="CV167" s="80"/>
      <c r="CW167" s="426"/>
      <c r="CX167" s="426"/>
      <c r="CY167" s="426"/>
      <c r="CZ167" s="426"/>
      <c r="DA167" s="426"/>
      <c r="DB167" s="99"/>
    </row>
    <row r="168" spans="1:106" hidden="1" x14ac:dyDescent="0.2">
      <c r="A168" s="94"/>
      <c r="B168" s="94"/>
      <c r="C168" s="119">
        <f t="shared" si="13"/>
        <v>0</v>
      </c>
      <c r="D168" s="80"/>
      <c r="E168" s="80"/>
      <c r="F168" s="80"/>
      <c r="G168" s="80"/>
      <c r="H168" s="80"/>
      <c r="I168" s="80"/>
      <c r="J168" s="80"/>
      <c r="K168" s="80"/>
      <c r="L168" s="80"/>
      <c r="M168" s="80"/>
      <c r="N168" s="80"/>
      <c r="O168" s="80"/>
      <c r="P168" s="80"/>
      <c r="Q168" s="80"/>
      <c r="R168" s="80"/>
      <c r="S168" s="80"/>
      <c r="T168" s="80"/>
      <c r="U168" s="80"/>
      <c r="V168" s="80"/>
      <c r="W168" s="426"/>
      <c r="X168" s="426"/>
      <c r="Y168" s="426"/>
      <c r="Z168" s="426"/>
      <c r="AA168" s="426"/>
      <c r="AB168" s="426"/>
      <c r="AC168" s="426"/>
      <c r="AD168" s="426"/>
      <c r="AE168" s="426"/>
      <c r="AF168" s="426"/>
      <c r="AG168" s="426"/>
      <c r="AH168" s="426"/>
      <c r="AI168" s="426"/>
      <c r="AJ168" s="426"/>
      <c r="AK168" s="426"/>
      <c r="AL168" s="426"/>
      <c r="AM168" s="426"/>
      <c r="AN168" s="426"/>
      <c r="AO168" s="426"/>
      <c r="AP168" s="99"/>
      <c r="AQ168" s="119">
        <f t="shared" si="14"/>
        <v>0</v>
      </c>
      <c r="AR168" s="80"/>
      <c r="AS168" s="80"/>
      <c r="AT168" s="80"/>
      <c r="AU168" s="80"/>
      <c r="AV168" s="80"/>
      <c r="AW168" s="80"/>
      <c r="AX168" s="80"/>
      <c r="AY168" s="80"/>
      <c r="AZ168" s="80"/>
      <c r="BA168" s="80"/>
      <c r="BB168" s="80"/>
      <c r="BC168" s="80"/>
      <c r="BD168" s="80"/>
      <c r="BE168" s="80"/>
      <c r="BF168" s="80"/>
      <c r="BG168" s="80"/>
      <c r="BH168" s="80"/>
      <c r="BI168" s="80"/>
      <c r="BJ168" s="80"/>
      <c r="BK168" s="426"/>
      <c r="BL168" s="426"/>
      <c r="BM168" s="426"/>
      <c r="BN168" s="426"/>
      <c r="BO168" s="426"/>
      <c r="BP168" s="426"/>
      <c r="BQ168" s="426"/>
      <c r="BR168" s="426"/>
      <c r="BS168" s="426"/>
      <c r="BT168" s="426"/>
      <c r="BU168" s="426"/>
      <c r="BV168" s="426"/>
      <c r="BW168" s="426"/>
      <c r="BX168" s="426"/>
      <c r="BY168" s="426"/>
      <c r="BZ168" s="426"/>
      <c r="CA168" s="426"/>
      <c r="CB168" s="426"/>
      <c r="CC168" s="426"/>
      <c r="CD168" s="99"/>
      <c r="CE168" s="119">
        <f t="shared" si="15"/>
        <v>0</v>
      </c>
      <c r="CF168" s="80"/>
      <c r="CG168" s="80"/>
      <c r="CH168" s="80"/>
      <c r="CI168" s="80"/>
      <c r="CJ168" s="80"/>
      <c r="CK168" s="426"/>
      <c r="CL168" s="426"/>
      <c r="CM168" s="426"/>
      <c r="CN168" s="426"/>
      <c r="CO168" s="426"/>
      <c r="CP168" s="99"/>
      <c r="CQ168" s="95">
        <f t="shared" si="16"/>
        <v>0</v>
      </c>
      <c r="CR168" s="80"/>
      <c r="CS168" s="80"/>
      <c r="CT168" s="80"/>
      <c r="CU168" s="80"/>
      <c r="CV168" s="80"/>
      <c r="CW168" s="426"/>
      <c r="CX168" s="426"/>
      <c r="CY168" s="426"/>
      <c r="CZ168" s="426"/>
      <c r="DA168" s="426"/>
      <c r="DB168" s="99"/>
    </row>
    <row r="169" spans="1:106" hidden="1" x14ac:dyDescent="0.2">
      <c r="A169" s="94"/>
      <c r="B169" s="94"/>
      <c r="C169" s="119">
        <f t="shared" si="13"/>
        <v>0</v>
      </c>
      <c r="D169" s="80"/>
      <c r="E169" s="80"/>
      <c r="F169" s="80"/>
      <c r="G169" s="80"/>
      <c r="H169" s="80"/>
      <c r="I169" s="80"/>
      <c r="J169" s="80"/>
      <c r="K169" s="80"/>
      <c r="L169" s="80"/>
      <c r="M169" s="80"/>
      <c r="N169" s="80"/>
      <c r="O169" s="80"/>
      <c r="P169" s="80"/>
      <c r="Q169" s="80"/>
      <c r="R169" s="80"/>
      <c r="S169" s="80"/>
      <c r="T169" s="80"/>
      <c r="U169" s="80"/>
      <c r="V169" s="80"/>
      <c r="W169" s="426"/>
      <c r="X169" s="426"/>
      <c r="Y169" s="426"/>
      <c r="Z169" s="426"/>
      <c r="AA169" s="426"/>
      <c r="AB169" s="426"/>
      <c r="AC169" s="426"/>
      <c r="AD169" s="426"/>
      <c r="AE169" s="426"/>
      <c r="AF169" s="426"/>
      <c r="AG169" s="426"/>
      <c r="AH169" s="426"/>
      <c r="AI169" s="426"/>
      <c r="AJ169" s="426"/>
      <c r="AK169" s="426"/>
      <c r="AL169" s="426"/>
      <c r="AM169" s="426"/>
      <c r="AN169" s="426"/>
      <c r="AO169" s="426"/>
      <c r="AP169" s="99"/>
      <c r="AQ169" s="119">
        <f t="shared" si="14"/>
        <v>0</v>
      </c>
      <c r="AR169" s="80"/>
      <c r="AS169" s="80"/>
      <c r="AT169" s="80"/>
      <c r="AU169" s="80"/>
      <c r="AV169" s="80"/>
      <c r="AW169" s="80"/>
      <c r="AX169" s="80"/>
      <c r="AY169" s="80"/>
      <c r="AZ169" s="80"/>
      <c r="BA169" s="80"/>
      <c r="BB169" s="80"/>
      <c r="BC169" s="80"/>
      <c r="BD169" s="80"/>
      <c r="BE169" s="80"/>
      <c r="BF169" s="80"/>
      <c r="BG169" s="80"/>
      <c r="BH169" s="80"/>
      <c r="BI169" s="80"/>
      <c r="BJ169" s="80"/>
      <c r="BK169" s="426"/>
      <c r="BL169" s="426"/>
      <c r="BM169" s="426"/>
      <c r="BN169" s="426"/>
      <c r="BO169" s="426"/>
      <c r="BP169" s="426"/>
      <c r="BQ169" s="426"/>
      <c r="BR169" s="426"/>
      <c r="BS169" s="426"/>
      <c r="BT169" s="426"/>
      <c r="BU169" s="426"/>
      <c r="BV169" s="426"/>
      <c r="BW169" s="426"/>
      <c r="BX169" s="426"/>
      <c r="BY169" s="426"/>
      <c r="BZ169" s="426"/>
      <c r="CA169" s="426"/>
      <c r="CB169" s="426"/>
      <c r="CC169" s="426"/>
      <c r="CD169" s="99"/>
      <c r="CE169" s="119">
        <f t="shared" si="15"/>
        <v>0</v>
      </c>
      <c r="CF169" s="80"/>
      <c r="CG169" s="80"/>
      <c r="CH169" s="80"/>
      <c r="CI169" s="80"/>
      <c r="CJ169" s="80"/>
      <c r="CK169" s="426"/>
      <c r="CL169" s="426"/>
      <c r="CM169" s="426"/>
      <c r="CN169" s="426"/>
      <c r="CO169" s="426"/>
      <c r="CP169" s="99"/>
      <c r="CQ169" s="95">
        <f t="shared" si="16"/>
        <v>0</v>
      </c>
      <c r="CR169" s="80"/>
      <c r="CS169" s="80"/>
      <c r="CT169" s="80"/>
      <c r="CU169" s="80"/>
      <c r="CV169" s="80"/>
      <c r="CW169" s="426"/>
      <c r="CX169" s="426"/>
      <c r="CY169" s="426"/>
      <c r="CZ169" s="426"/>
      <c r="DA169" s="426"/>
      <c r="DB169" s="99"/>
    </row>
    <row r="170" spans="1:106" hidden="1" x14ac:dyDescent="0.2">
      <c r="A170" s="94"/>
      <c r="B170" s="94"/>
      <c r="C170" s="119">
        <f t="shared" si="13"/>
        <v>0</v>
      </c>
      <c r="D170" s="80"/>
      <c r="E170" s="80"/>
      <c r="F170" s="80"/>
      <c r="G170" s="80"/>
      <c r="H170" s="80"/>
      <c r="I170" s="80"/>
      <c r="J170" s="80"/>
      <c r="K170" s="80"/>
      <c r="L170" s="80"/>
      <c r="M170" s="80"/>
      <c r="N170" s="80"/>
      <c r="O170" s="80"/>
      <c r="P170" s="80"/>
      <c r="Q170" s="80"/>
      <c r="R170" s="80"/>
      <c r="S170" s="80"/>
      <c r="T170" s="80"/>
      <c r="U170" s="80"/>
      <c r="V170" s="80"/>
      <c r="W170" s="426"/>
      <c r="X170" s="426"/>
      <c r="Y170" s="426"/>
      <c r="Z170" s="426"/>
      <c r="AA170" s="426"/>
      <c r="AB170" s="426"/>
      <c r="AC170" s="426"/>
      <c r="AD170" s="426"/>
      <c r="AE170" s="426"/>
      <c r="AF170" s="426"/>
      <c r="AG170" s="426"/>
      <c r="AH170" s="426"/>
      <c r="AI170" s="426"/>
      <c r="AJ170" s="426"/>
      <c r="AK170" s="426"/>
      <c r="AL170" s="426"/>
      <c r="AM170" s="426"/>
      <c r="AN170" s="426"/>
      <c r="AO170" s="426"/>
      <c r="AP170" s="99"/>
      <c r="AQ170" s="119">
        <f t="shared" si="14"/>
        <v>0</v>
      </c>
      <c r="AR170" s="80"/>
      <c r="AS170" s="80"/>
      <c r="AT170" s="80"/>
      <c r="AU170" s="80"/>
      <c r="AV170" s="80"/>
      <c r="AW170" s="80"/>
      <c r="AX170" s="80"/>
      <c r="AY170" s="80"/>
      <c r="AZ170" s="80"/>
      <c r="BA170" s="80"/>
      <c r="BB170" s="80"/>
      <c r="BC170" s="80"/>
      <c r="BD170" s="80"/>
      <c r="BE170" s="80"/>
      <c r="BF170" s="80"/>
      <c r="BG170" s="80"/>
      <c r="BH170" s="80"/>
      <c r="BI170" s="80"/>
      <c r="BJ170" s="80"/>
      <c r="BK170" s="426"/>
      <c r="BL170" s="426"/>
      <c r="BM170" s="426"/>
      <c r="BN170" s="426"/>
      <c r="BO170" s="426"/>
      <c r="BP170" s="426"/>
      <c r="BQ170" s="426"/>
      <c r="BR170" s="426"/>
      <c r="BS170" s="426"/>
      <c r="BT170" s="426"/>
      <c r="BU170" s="426"/>
      <c r="BV170" s="426"/>
      <c r="BW170" s="426"/>
      <c r="BX170" s="426"/>
      <c r="BY170" s="426"/>
      <c r="BZ170" s="426"/>
      <c r="CA170" s="426"/>
      <c r="CB170" s="426"/>
      <c r="CC170" s="426"/>
      <c r="CD170" s="99"/>
      <c r="CE170" s="119">
        <f t="shared" si="15"/>
        <v>0</v>
      </c>
      <c r="CF170" s="80"/>
      <c r="CG170" s="80"/>
      <c r="CH170" s="80"/>
      <c r="CI170" s="80"/>
      <c r="CJ170" s="80"/>
      <c r="CK170" s="426"/>
      <c r="CL170" s="426"/>
      <c r="CM170" s="426"/>
      <c r="CN170" s="426"/>
      <c r="CO170" s="426"/>
      <c r="CP170" s="99"/>
      <c r="CQ170" s="95">
        <f t="shared" si="16"/>
        <v>0</v>
      </c>
      <c r="CR170" s="80"/>
      <c r="CS170" s="80"/>
      <c r="CT170" s="80"/>
      <c r="CU170" s="80"/>
      <c r="CV170" s="80"/>
      <c r="CW170" s="426"/>
      <c r="CX170" s="426"/>
      <c r="CY170" s="426"/>
      <c r="CZ170" s="426"/>
      <c r="DA170" s="426"/>
      <c r="DB170" s="99"/>
    </row>
    <row r="171" spans="1:106" hidden="1" x14ac:dyDescent="0.2">
      <c r="A171" s="94"/>
      <c r="B171" s="94"/>
      <c r="C171" s="119">
        <f t="shared" si="13"/>
        <v>0</v>
      </c>
      <c r="D171" s="80"/>
      <c r="E171" s="80"/>
      <c r="F171" s="80"/>
      <c r="G171" s="80"/>
      <c r="H171" s="80"/>
      <c r="I171" s="80"/>
      <c r="J171" s="80"/>
      <c r="K171" s="80"/>
      <c r="L171" s="80"/>
      <c r="M171" s="80"/>
      <c r="N171" s="80"/>
      <c r="O171" s="80"/>
      <c r="P171" s="80"/>
      <c r="Q171" s="80"/>
      <c r="R171" s="80"/>
      <c r="S171" s="80"/>
      <c r="T171" s="80"/>
      <c r="U171" s="80"/>
      <c r="V171" s="80"/>
      <c r="W171" s="426"/>
      <c r="X171" s="426"/>
      <c r="Y171" s="426"/>
      <c r="Z171" s="426"/>
      <c r="AA171" s="426"/>
      <c r="AB171" s="426"/>
      <c r="AC171" s="426"/>
      <c r="AD171" s="426"/>
      <c r="AE171" s="426"/>
      <c r="AF171" s="426"/>
      <c r="AG171" s="426"/>
      <c r="AH171" s="426"/>
      <c r="AI171" s="426"/>
      <c r="AJ171" s="426"/>
      <c r="AK171" s="426"/>
      <c r="AL171" s="426"/>
      <c r="AM171" s="426"/>
      <c r="AN171" s="426"/>
      <c r="AO171" s="426"/>
      <c r="AP171" s="99"/>
      <c r="AQ171" s="119">
        <f t="shared" si="14"/>
        <v>0</v>
      </c>
      <c r="AR171" s="80"/>
      <c r="AS171" s="80"/>
      <c r="AT171" s="80"/>
      <c r="AU171" s="80"/>
      <c r="AV171" s="80"/>
      <c r="AW171" s="80"/>
      <c r="AX171" s="80"/>
      <c r="AY171" s="80"/>
      <c r="AZ171" s="80"/>
      <c r="BA171" s="80"/>
      <c r="BB171" s="80"/>
      <c r="BC171" s="80"/>
      <c r="BD171" s="80"/>
      <c r="BE171" s="80"/>
      <c r="BF171" s="80"/>
      <c r="BG171" s="80"/>
      <c r="BH171" s="80"/>
      <c r="BI171" s="80"/>
      <c r="BJ171" s="80"/>
      <c r="BK171" s="426"/>
      <c r="BL171" s="426"/>
      <c r="BM171" s="426"/>
      <c r="BN171" s="426"/>
      <c r="BO171" s="426"/>
      <c r="BP171" s="426"/>
      <c r="BQ171" s="426"/>
      <c r="BR171" s="426"/>
      <c r="BS171" s="426"/>
      <c r="BT171" s="426"/>
      <c r="BU171" s="426"/>
      <c r="BV171" s="426"/>
      <c r="BW171" s="426"/>
      <c r="BX171" s="426"/>
      <c r="BY171" s="426"/>
      <c r="BZ171" s="426"/>
      <c r="CA171" s="426"/>
      <c r="CB171" s="426"/>
      <c r="CC171" s="426"/>
      <c r="CD171" s="99"/>
      <c r="CE171" s="119">
        <f t="shared" si="15"/>
        <v>0</v>
      </c>
      <c r="CF171" s="80"/>
      <c r="CG171" s="80"/>
      <c r="CH171" s="80"/>
      <c r="CI171" s="80"/>
      <c r="CJ171" s="80"/>
      <c r="CK171" s="426"/>
      <c r="CL171" s="426"/>
      <c r="CM171" s="426"/>
      <c r="CN171" s="426"/>
      <c r="CO171" s="426"/>
      <c r="CP171" s="99"/>
      <c r="CQ171" s="95">
        <f t="shared" si="16"/>
        <v>0</v>
      </c>
      <c r="CR171" s="80"/>
      <c r="CS171" s="80"/>
      <c r="CT171" s="80"/>
      <c r="CU171" s="80"/>
      <c r="CV171" s="80"/>
      <c r="CW171" s="426"/>
      <c r="CX171" s="426"/>
      <c r="CY171" s="426"/>
      <c r="CZ171" s="426"/>
      <c r="DA171" s="426"/>
      <c r="DB171" s="99"/>
    </row>
    <row r="172" spans="1:106" hidden="1" x14ac:dyDescent="0.2">
      <c r="A172" s="94"/>
      <c r="B172" s="94"/>
      <c r="C172" s="119">
        <f t="shared" si="13"/>
        <v>0</v>
      </c>
      <c r="D172" s="80"/>
      <c r="E172" s="80"/>
      <c r="F172" s="80"/>
      <c r="G172" s="80"/>
      <c r="H172" s="80"/>
      <c r="I172" s="80"/>
      <c r="J172" s="80"/>
      <c r="K172" s="80"/>
      <c r="L172" s="80"/>
      <c r="M172" s="80"/>
      <c r="N172" s="80"/>
      <c r="O172" s="80"/>
      <c r="P172" s="80"/>
      <c r="Q172" s="80"/>
      <c r="R172" s="80"/>
      <c r="S172" s="80"/>
      <c r="T172" s="80"/>
      <c r="U172" s="80"/>
      <c r="V172" s="80"/>
      <c r="W172" s="426"/>
      <c r="X172" s="426"/>
      <c r="Y172" s="426"/>
      <c r="Z172" s="426"/>
      <c r="AA172" s="426"/>
      <c r="AB172" s="426"/>
      <c r="AC172" s="426"/>
      <c r="AD172" s="426"/>
      <c r="AE172" s="426"/>
      <c r="AF172" s="426"/>
      <c r="AG172" s="426"/>
      <c r="AH172" s="426"/>
      <c r="AI172" s="426"/>
      <c r="AJ172" s="426"/>
      <c r="AK172" s="426"/>
      <c r="AL172" s="426"/>
      <c r="AM172" s="426"/>
      <c r="AN172" s="426"/>
      <c r="AO172" s="426"/>
      <c r="AP172" s="99"/>
      <c r="AQ172" s="119">
        <f t="shared" si="14"/>
        <v>0</v>
      </c>
      <c r="AR172" s="80"/>
      <c r="AS172" s="80"/>
      <c r="AT172" s="80"/>
      <c r="AU172" s="80"/>
      <c r="AV172" s="80"/>
      <c r="AW172" s="80"/>
      <c r="AX172" s="80"/>
      <c r="AY172" s="80"/>
      <c r="AZ172" s="80"/>
      <c r="BA172" s="80"/>
      <c r="BB172" s="80"/>
      <c r="BC172" s="80"/>
      <c r="BD172" s="80"/>
      <c r="BE172" s="80"/>
      <c r="BF172" s="80"/>
      <c r="BG172" s="80"/>
      <c r="BH172" s="80"/>
      <c r="BI172" s="80"/>
      <c r="BJ172" s="80"/>
      <c r="BK172" s="426"/>
      <c r="BL172" s="426"/>
      <c r="BM172" s="426"/>
      <c r="BN172" s="426"/>
      <c r="BO172" s="426"/>
      <c r="BP172" s="426"/>
      <c r="BQ172" s="426"/>
      <c r="BR172" s="426"/>
      <c r="BS172" s="426"/>
      <c r="BT172" s="426"/>
      <c r="BU172" s="426"/>
      <c r="BV172" s="426"/>
      <c r="BW172" s="426"/>
      <c r="BX172" s="426"/>
      <c r="BY172" s="426"/>
      <c r="BZ172" s="426"/>
      <c r="CA172" s="426"/>
      <c r="CB172" s="426"/>
      <c r="CC172" s="426"/>
      <c r="CD172" s="99"/>
      <c r="CE172" s="119">
        <f t="shared" si="15"/>
        <v>0</v>
      </c>
      <c r="CF172" s="80"/>
      <c r="CG172" s="80"/>
      <c r="CH172" s="80"/>
      <c r="CI172" s="80"/>
      <c r="CJ172" s="80"/>
      <c r="CK172" s="426"/>
      <c r="CL172" s="426"/>
      <c r="CM172" s="426"/>
      <c r="CN172" s="426"/>
      <c r="CO172" s="426"/>
      <c r="CP172" s="99"/>
      <c r="CQ172" s="95">
        <f t="shared" si="16"/>
        <v>0</v>
      </c>
      <c r="CR172" s="80"/>
      <c r="CS172" s="80"/>
      <c r="CT172" s="80"/>
      <c r="CU172" s="80"/>
      <c r="CV172" s="80"/>
      <c r="CW172" s="426"/>
      <c r="CX172" s="426"/>
      <c r="CY172" s="426"/>
      <c r="CZ172" s="426"/>
      <c r="DA172" s="426"/>
      <c r="DB172" s="99"/>
    </row>
    <row r="173" spans="1:106" hidden="1" x14ac:dyDescent="0.2">
      <c r="A173" s="94"/>
      <c r="B173" s="94"/>
      <c r="C173" s="119">
        <f t="shared" si="13"/>
        <v>0</v>
      </c>
      <c r="D173" s="80"/>
      <c r="E173" s="80"/>
      <c r="F173" s="80"/>
      <c r="G173" s="80"/>
      <c r="H173" s="80"/>
      <c r="I173" s="80"/>
      <c r="J173" s="80"/>
      <c r="K173" s="80"/>
      <c r="L173" s="80"/>
      <c r="M173" s="80"/>
      <c r="N173" s="80"/>
      <c r="O173" s="80"/>
      <c r="P173" s="80"/>
      <c r="Q173" s="80"/>
      <c r="R173" s="80"/>
      <c r="S173" s="80"/>
      <c r="T173" s="80"/>
      <c r="U173" s="80"/>
      <c r="V173" s="80"/>
      <c r="W173" s="426"/>
      <c r="X173" s="426"/>
      <c r="Y173" s="426"/>
      <c r="Z173" s="426"/>
      <c r="AA173" s="426"/>
      <c r="AB173" s="426"/>
      <c r="AC173" s="426"/>
      <c r="AD173" s="426"/>
      <c r="AE173" s="426"/>
      <c r="AF173" s="426"/>
      <c r="AG173" s="426"/>
      <c r="AH173" s="426"/>
      <c r="AI173" s="426"/>
      <c r="AJ173" s="426"/>
      <c r="AK173" s="426"/>
      <c r="AL173" s="426"/>
      <c r="AM173" s="426"/>
      <c r="AN173" s="426"/>
      <c r="AO173" s="426"/>
      <c r="AP173" s="99"/>
      <c r="AQ173" s="119">
        <f t="shared" si="14"/>
        <v>0</v>
      </c>
      <c r="AR173" s="80"/>
      <c r="AS173" s="80"/>
      <c r="AT173" s="80"/>
      <c r="AU173" s="80"/>
      <c r="AV173" s="80"/>
      <c r="AW173" s="80"/>
      <c r="AX173" s="80"/>
      <c r="AY173" s="80"/>
      <c r="AZ173" s="80"/>
      <c r="BA173" s="80"/>
      <c r="BB173" s="80"/>
      <c r="BC173" s="80"/>
      <c r="BD173" s="80"/>
      <c r="BE173" s="80"/>
      <c r="BF173" s="80"/>
      <c r="BG173" s="80"/>
      <c r="BH173" s="80"/>
      <c r="BI173" s="80"/>
      <c r="BJ173" s="80"/>
      <c r="BK173" s="426"/>
      <c r="BL173" s="426"/>
      <c r="BM173" s="426"/>
      <c r="BN173" s="426"/>
      <c r="BO173" s="426"/>
      <c r="BP173" s="426"/>
      <c r="BQ173" s="426"/>
      <c r="BR173" s="426"/>
      <c r="BS173" s="426"/>
      <c r="BT173" s="426"/>
      <c r="BU173" s="426"/>
      <c r="BV173" s="426"/>
      <c r="BW173" s="426"/>
      <c r="BX173" s="426"/>
      <c r="BY173" s="426"/>
      <c r="BZ173" s="426"/>
      <c r="CA173" s="426"/>
      <c r="CB173" s="426"/>
      <c r="CC173" s="426"/>
      <c r="CD173" s="99"/>
      <c r="CE173" s="119">
        <f t="shared" si="15"/>
        <v>0</v>
      </c>
      <c r="CF173" s="80"/>
      <c r="CG173" s="80"/>
      <c r="CH173" s="80"/>
      <c r="CI173" s="80"/>
      <c r="CJ173" s="80"/>
      <c r="CK173" s="426"/>
      <c r="CL173" s="426"/>
      <c r="CM173" s="426"/>
      <c r="CN173" s="426"/>
      <c r="CO173" s="426"/>
      <c r="CP173" s="99"/>
      <c r="CQ173" s="95">
        <f t="shared" si="16"/>
        <v>0</v>
      </c>
      <c r="CR173" s="80"/>
      <c r="CS173" s="80"/>
      <c r="CT173" s="80"/>
      <c r="CU173" s="80"/>
      <c r="CV173" s="80"/>
      <c r="CW173" s="426"/>
      <c r="CX173" s="426"/>
      <c r="CY173" s="426"/>
      <c r="CZ173" s="426"/>
      <c r="DA173" s="426"/>
      <c r="DB173" s="99"/>
    </row>
    <row r="174" spans="1:106" hidden="1" x14ac:dyDescent="0.2">
      <c r="A174" s="94"/>
      <c r="B174" s="94"/>
      <c r="C174" s="119">
        <f t="shared" si="13"/>
        <v>0</v>
      </c>
      <c r="D174" s="80"/>
      <c r="E174" s="80"/>
      <c r="F174" s="80"/>
      <c r="G174" s="80"/>
      <c r="H174" s="80"/>
      <c r="I174" s="80"/>
      <c r="J174" s="80"/>
      <c r="K174" s="80"/>
      <c r="L174" s="80"/>
      <c r="M174" s="80"/>
      <c r="N174" s="80"/>
      <c r="O174" s="80"/>
      <c r="P174" s="80"/>
      <c r="Q174" s="80"/>
      <c r="R174" s="80"/>
      <c r="S174" s="80"/>
      <c r="T174" s="80"/>
      <c r="U174" s="80"/>
      <c r="V174" s="80"/>
      <c r="W174" s="426"/>
      <c r="X174" s="426"/>
      <c r="Y174" s="426"/>
      <c r="Z174" s="426"/>
      <c r="AA174" s="426"/>
      <c r="AB174" s="426"/>
      <c r="AC174" s="426"/>
      <c r="AD174" s="426"/>
      <c r="AE174" s="426"/>
      <c r="AF174" s="426"/>
      <c r="AG174" s="426"/>
      <c r="AH174" s="426"/>
      <c r="AI174" s="426"/>
      <c r="AJ174" s="426"/>
      <c r="AK174" s="426"/>
      <c r="AL174" s="426"/>
      <c r="AM174" s="426"/>
      <c r="AN174" s="426"/>
      <c r="AO174" s="426"/>
      <c r="AP174" s="99"/>
      <c r="AQ174" s="119">
        <f t="shared" si="14"/>
        <v>0</v>
      </c>
      <c r="AR174" s="80"/>
      <c r="AS174" s="80"/>
      <c r="AT174" s="80"/>
      <c r="AU174" s="80"/>
      <c r="AV174" s="80"/>
      <c r="AW174" s="80"/>
      <c r="AX174" s="80"/>
      <c r="AY174" s="80"/>
      <c r="AZ174" s="80"/>
      <c r="BA174" s="80"/>
      <c r="BB174" s="80"/>
      <c r="BC174" s="80"/>
      <c r="BD174" s="80"/>
      <c r="BE174" s="80"/>
      <c r="BF174" s="80"/>
      <c r="BG174" s="80"/>
      <c r="BH174" s="80"/>
      <c r="BI174" s="80"/>
      <c r="BJ174" s="80"/>
      <c r="BK174" s="426"/>
      <c r="BL174" s="426"/>
      <c r="BM174" s="426"/>
      <c r="BN174" s="426"/>
      <c r="BO174" s="426"/>
      <c r="BP174" s="426"/>
      <c r="BQ174" s="426"/>
      <c r="BR174" s="426"/>
      <c r="BS174" s="426"/>
      <c r="BT174" s="426"/>
      <c r="BU174" s="426"/>
      <c r="BV174" s="426"/>
      <c r="BW174" s="426"/>
      <c r="BX174" s="426"/>
      <c r="BY174" s="426"/>
      <c r="BZ174" s="426"/>
      <c r="CA174" s="426"/>
      <c r="CB174" s="426"/>
      <c r="CC174" s="426"/>
      <c r="CD174" s="99"/>
      <c r="CE174" s="119">
        <f t="shared" si="15"/>
        <v>0</v>
      </c>
      <c r="CF174" s="80"/>
      <c r="CG174" s="80"/>
      <c r="CH174" s="80"/>
      <c r="CI174" s="80"/>
      <c r="CJ174" s="80"/>
      <c r="CK174" s="426"/>
      <c r="CL174" s="426"/>
      <c r="CM174" s="426"/>
      <c r="CN174" s="426"/>
      <c r="CO174" s="426"/>
      <c r="CP174" s="99"/>
      <c r="CQ174" s="95">
        <f t="shared" si="16"/>
        <v>0</v>
      </c>
      <c r="CR174" s="80"/>
      <c r="CS174" s="80"/>
      <c r="CT174" s="80"/>
      <c r="CU174" s="80"/>
      <c r="CV174" s="80"/>
      <c r="CW174" s="426"/>
      <c r="CX174" s="426"/>
      <c r="CY174" s="426"/>
      <c r="CZ174" s="426"/>
      <c r="DA174" s="426"/>
      <c r="DB174" s="99"/>
    </row>
    <row r="175" spans="1:106" hidden="1" x14ac:dyDescent="0.2">
      <c r="A175" s="94"/>
      <c r="B175" s="94"/>
      <c r="C175" s="119">
        <f t="shared" si="13"/>
        <v>0</v>
      </c>
      <c r="D175" s="80"/>
      <c r="E175" s="80"/>
      <c r="F175" s="80"/>
      <c r="G175" s="80"/>
      <c r="H175" s="80"/>
      <c r="I175" s="80"/>
      <c r="J175" s="80"/>
      <c r="K175" s="80"/>
      <c r="L175" s="80"/>
      <c r="M175" s="80"/>
      <c r="N175" s="80"/>
      <c r="O175" s="80"/>
      <c r="P175" s="80"/>
      <c r="Q175" s="80"/>
      <c r="R175" s="80"/>
      <c r="S175" s="80"/>
      <c r="T175" s="80"/>
      <c r="U175" s="80"/>
      <c r="V175" s="80"/>
      <c r="W175" s="426"/>
      <c r="X175" s="426"/>
      <c r="Y175" s="426"/>
      <c r="Z175" s="426"/>
      <c r="AA175" s="426"/>
      <c r="AB175" s="426"/>
      <c r="AC175" s="426"/>
      <c r="AD175" s="426"/>
      <c r="AE175" s="426"/>
      <c r="AF175" s="426"/>
      <c r="AG175" s="426"/>
      <c r="AH175" s="426"/>
      <c r="AI175" s="426"/>
      <c r="AJ175" s="426"/>
      <c r="AK175" s="426"/>
      <c r="AL175" s="426"/>
      <c r="AM175" s="426"/>
      <c r="AN175" s="426"/>
      <c r="AO175" s="426"/>
      <c r="AP175" s="99"/>
      <c r="AQ175" s="119">
        <f t="shared" si="14"/>
        <v>0</v>
      </c>
      <c r="AR175" s="80"/>
      <c r="AS175" s="80"/>
      <c r="AT175" s="80"/>
      <c r="AU175" s="80"/>
      <c r="AV175" s="80"/>
      <c r="AW175" s="80"/>
      <c r="AX175" s="80"/>
      <c r="AY175" s="80"/>
      <c r="AZ175" s="80"/>
      <c r="BA175" s="80"/>
      <c r="BB175" s="80"/>
      <c r="BC175" s="80"/>
      <c r="BD175" s="80"/>
      <c r="BE175" s="80"/>
      <c r="BF175" s="80"/>
      <c r="BG175" s="80"/>
      <c r="BH175" s="80"/>
      <c r="BI175" s="80"/>
      <c r="BJ175" s="80"/>
      <c r="BK175" s="426"/>
      <c r="BL175" s="426"/>
      <c r="BM175" s="426"/>
      <c r="BN175" s="426"/>
      <c r="BO175" s="426"/>
      <c r="BP175" s="426"/>
      <c r="BQ175" s="426"/>
      <c r="BR175" s="426"/>
      <c r="BS175" s="426"/>
      <c r="BT175" s="426"/>
      <c r="BU175" s="426"/>
      <c r="BV175" s="426"/>
      <c r="BW175" s="426"/>
      <c r="BX175" s="426"/>
      <c r="BY175" s="426"/>
      <c r="BZ175" s="426"/>
      <c r="CA175" s="426"/>
      <c r="CB175" s="426"/>
      <c r="CC175" s="426"/>
      <c r="CD175" s="99"/>
      <c r="CE175" s="119">
        <f t="shared" si="15"/>
        <v>0</v>
      </c>
      <c r="CF175" s="80"/>
      <c r="CG175" s="80"/>
      <c r="CH175" s="80"/>
      <c r="CI175" s="80"/>
      <c r="CJ175" s="80"/>
      <c r="CK175" s="426"/>
      <c r="CL175" s="426"/>
      <c r="CM175" s="426"/>
      <c r="CN175" s="426"/>
      <c r="CO175" s="426"/>
      <c r="CP175" s="99"/>
      <c r="CQ175" s="95">
        <f t="shared" si="16"/>
        <v>0</v>
      </c>
      <c r="CR175" s="80"/>
      <c r="CS175" s="80"/>
      <c r="CT175" s="80"/>
      <c r="CU175" s="80"/>
      <c r="CV175" s="80"/>
      <c r="CW175" s="426"/>
      <c r="CX175" s="426"/>
      <c r="CY175" s="426"/>
      <c r="CZ175" s="426"/>
      <c r="DA175" s="426"/>
      <c r="DB175" s="99"/>
    </row>
    <row r="176" spans="1:106" hidden="1" x14ac:dyDescent="0.2">
      <c r="A176" s="94"/>
      <c r="B176" s="94"/>
      <c r="C176" s="119">
        <f t="shared" si="13"/>
        <v>0</v>
      </c>
      <c r="D176" s="80"/>
      <c r="E176" s="80"/>
      <c r="F176" s="80"/>
      <c r="G176" s="80"/>
      <c r="H176" s="80"/>
      <c r="I176" s="80"/>
      <c r="J176" s="80"/>
      <c r="K176" s="80"/>
      <c r="L176" s="80"/>
      <c r="M176" s="80"/>
      <c r="N176" s="80"/>
      <c r="O176" s="80"/>
      <c r="P176" s="80"/>
      <c r="Q176" s="80"/>
      <c r="R176" s="80"/>
      <c r="S176" s="80"/>
      <c r="T176" s="80"/>
      <c r="U176" s="80"/>
      <c r="V176" s="80"/>
      <c r="W176" s="426"/>
      <c r="X176" s="426"/>
      <c r="Y176" s="426"/>
      <c r="Z176" s="426"/>
      <c r="AA176" s="426"/>
      <c r="AB176" s="426"/>
      <c r="AC176" s="426"/>
      <c r="AD176" s="426"/>
      <c r="AE176" s="426"/>
      <c r="AF176" s="426"/>
      <c r="AG176" s="426"/>
      <c r="AH176" s="426"/>
      <c r="AI176" s="426"/>
      <c r="AJ176" s="426"/>
      <c r="AK176" s="426"/>
      <c r="AL176" s="426"/>
      <c r="AM176" s="426"/>
      <c r="AN176" s="426"/>
      <c r="AO176" s="426"/>
      <c r="AP176" s="99"/>
      <c r="AQ176" s="119">
        <f t="shared" si="14"/>
        <v>0</v>
      </c>
      <c r="AR176" s="80"/>
      <c r="AS176" s="80"/>
      <c r="AT176" s="80"/>
      <c r="AU176" s="80"/>
      <c r="AV176" s="80"/>
      <c r="AW176" s="80"/>
      <c r="AX176" s="80"/>
      <c r="AY176" s="80"/>
      <c r="AZ176" s="80"/>
      <c r="BA176" s="80"/>
      <c r="BB176" s="80"/>
      <c r="BC176" s="80"/>
      <c r="BD176" s="80"/>
      <c r="BE176" s="80"/>
      <c r="BF176" s="80"/>
      <c r="BG176" s="80"/>
      <c r="BH176" s="80"/>
      <c r="BI176" s="80"/>
      <c r="BJ176" s="80"/>
      <c r="BK176" s="426"/>
      <c r="BL176" s="426"/>
      <c r="BM176" s="426"/>
      <c r="BN176" s="426"/>
      <c r="BO176" s="426"/>
      <c r="BP176" s="426"/>
      <c r="BQ176" s="426"/>
      <c r="BR176" s="426"/>
      <c r="BS176" s="426"/>
      <c r="BT176" s="426"/>
      <c r="BU176" s="426"/>
      <c r="BV176" s="426"/>
      <c r="BW176" s="426"/>
      <c r="BX176" s="426"/>
      <c r="BY176" s="426"/>
      <c r="BZ176" s="426"/>
      <c r="CA176" s="426"/>
      <c r="CB176" s="426"/>
      <c r="CC176" s="426"/>
      <c r="CD176" s="99"/>
      <c r="CE176" s="119">
        <f t="shared" si="15"/>
        <v>0</v>
      </c>
      <c r="CF176" s="80"/>
      <c r="CG176" s="80"/>
      <c r="CH176" s="80"/>
      <c r="CI176" s="80"/>
      <c r="CJ176" s="80"/>
      <c r="CK176" s="426"/>
      <c r="CL176" s="426"/>
      <c r="CM176" s="426"/>
      <c r="CN176" s="426"/>
      <c r="CO176" s="426"/>
      <c r="CP176" s="99"/>
      <c r="CQ176" s="95">
        <f t="shared" si="16"/>
        <v>0</v>
      </c>
      <c r="CR176" s="80"/>
      <c r="CS176" s="80"/>
      <c r="CT176" s="80"/>
      <c r="CU176" s="80"/>
      <c r="CV176" s="80"/>
      <c r="CW176" s="426"/>
      <c r="CX176" s="426"/>
      <c r="CY176" s="426"/>
      <c r="CZ176" s="426"/>
      <c r="DA176" s="426"/>
      <c r="DB176" s="99"/>
    </row>
    <row r="177" spans="1:106" hidden="1" x14ac:dyDescent="0.2">
      <c r="A177" s="94"/>
      <c r="B177" s="94"/>
      <c r="C177" s="119">
        <f t="shared" si="13"/>
        <v>0</v>
      </c>
      <c r="D177" s="80"/>
      <c r="E177" s="80"/>
      <c r="F177" s="80"/>
      <c r="G177" s="80"/>
      <c r="H177" s="80"/>
      <c r="I177" s="80"/>
      <c r="J177" s="80"/>
      <c r="K177" s="80"/>
      <c r="L177" s="80"/>
      <c r="M177" s="80"/>
      <c r="N177" s="80"/>
      <c r="O177" s="80"/>
      <c r="P177" s="80"/>
      <c r="Q177" s="80"/>
      <c r="R177" s="80"/>
      <c r="S177" s="80"/>
      <c r="T177" s="80"/>
      <c r="U177" s="80"/>
      <c r="V177" s="80"/>
      <c r="W177" s="426"/>
      <c r="X177" s="426"/>
      <c r="Y177" s="426"/>
      <c r="Z177" s="426"/>
      <c r="AA177" s="426"/>
      <c r="AB177" s="426"/>
      <c r="AC177" s="426"/>
      <c r="AD177" s="426"/>
      <c r="AE177" s="426"/>
      <c r="AF177" s="426"/>
      <c r="AG177" s="426"/>
      <c r="AH177" s="426"/>
      <c r="AI177" s="426"/>
      <c r="AJ177" s="426"/>
      <c r="AK177" s="426"/>
      <c r="AL177" s="426"/>
      <c r="AM177" s="426"/>
      <c r="AN177" s="426"/>
      <c r="AO177" s="426"/>
      <c r="AP177" s="99"/>
      <c r="AQ177" s="119">
        <f t="shared" si="14"/>
        <v>0</v>
      </c>
      <c r="AR177" s="80"/>
      <c r="AS177" s="80"/>
      <c r="AT177" s="80"/>
      <c r="AU177" s="80"/>
      <c r="AV177" s="80"/>
      <c r="AW177" s="80"/>
      <c r="AX177" s="80"/>
      <c r="AY177" s="80"/>
      <c r="AZ177" s="80"/>
      <c r="BA177" s="80"/>
      <c r="BB177" s="80"/>
      <c r="BC177" s="80"/>
      <c r="BD177" s="80"/>
      <c r="BE177" s="80"/>
      <c r="BF177" s="80"/>
      <c r="BG177" s="80"/>
      <c r="BH177" s="80"/>
      <c r="BI177" s="80"/>
      <c r="BJ177" s="80"/>
      <c r="BK177" s="426"/>
      <c r="BL177" s="426"/>
      <c r="BM177" s="426"/>
      <c r="BN177" s="426"/>
      <c r="BO177" s="426"/>
      <c r="BP177" s="426"/>
      <c r="BQ177" s="426"/>
      <c r="BR177" s="426"/>
      <c r="BS177" s="426"/>
      <c r="BT177" s="426"/>
      <c r="BU177" s="426"/>
      <c r="BV177" s="426"/>
      <c r="BW177" s="426"/>
      <c r="BX177" s="426"/>
      <c r="BY177" s="426"/>
      <c r="BZ177" s="426"/>
      <c r="CA177" s="426"/>
      <c r="CB177" s="426"/>
      <c r="CC177" s="426"/>
      <c r="CD177" s="99"/>
      <c r="CE177" s="119">
        <f t="shared" si="15"/>
        <v>0</v>
      </c>
      <c r="CF177" s="80"/>
      <c r="CG177" s="80"/>
      <c r="CH177" s="80"/>
      <c r="CI177" s="80"/>
      <c r="CJ177" s="80"/>
      <c r="CK177" s="426"/>
      <c r="CL177" s="426"/>
      <c r="CM177" s="426"/>
      <c r="CN177" s="426"/>
      <c r="CO177" s="426"/>
      <c r="CP177" s="99"/>
      <c r="CQ177" s="95">
        <f t="shared" si="16"/>
        <v>0</v>
      </c>
      <c r="CR177" s="80"/>
      <c r="CS177" s="80"/>
      <c r="CT177" s="80"/>
      <c r="CU177" s="80"/>
      <c r="CV177" s="80"/>
      <c r="CW177" s="426"/>
      <c r="CX177" s="426"/>
      <c r="CY177" s="426"/>
      <c r="CZ177" s="426"/>
      <c r="DA177" s="426"/>
      <c r="DB177" s="99"/>
    </row>
    <row r="178" spans="1:106" hidden="1" x14ac:dyDescent="0.2">
      <c r="A178" s="94"/>
      <c r="B178" s="94"/>
      <c r="C178" s="119">
        <f t="shared" si="13"/>
        <v>0</v>
      </c>
      <c r="D178" s="80"/>
      <c r="E178" s="80"/>
      <c r="F178" s="80"/>
      <c r="G178" s="80"/>
      <c r="H178" s="80"/>
      <c r="I178" s="80"/>
      <c r="J178" s="80"/>
      <c r="K178" s="80"/>
      <c r="L178" s="80"/>
      <c r="M178" s="80"/>
      <c r="N178" s="80"/>
      <c r="O178" s="80"/>
      <c r="P178" s="80"/>
      <c r="Q178" s="80"/>
      <c r="R178" s="80"/>
      <c r="S178" s="80"/>
      <c r="T178" s="80"/>
      <c r="U178" s="80"/>
      <c r="V178" s="80"/>
      <c r="W178" s="426"/>
      <c r="X178" s="426"/>
      <c r="Y178" s="426"/>
      <c r="Z178" s="426"/>
      <c r="AA178" s="426"/>
      <c r="AB178" s="426"/>
      <c r="AC178" s="426"/>
      <c r="AD178" s="426"/>
      <c r="AE178" s="426"/>
      <c r="AF178" s="426"/>
      <c r="AG178" s="426"/>
      <c r="AH178" s="426"/>
      <c r="AI178" s="426"/>
      <c r="AJ178" s="426"/>
      <c r="AK178" s="426"/>
      <c r="AL178" s="426"/>
      <c r="AM178" s="426"/>
      <c r="AN178" s="426"/>
      <c r="AO178" s="426"/>
      <c r="AP178" s="99"/>
      <c r="AQ178" s="119">
        <f t="shared" si="14"/>
        <v>0</v>
      </c>
      <c r="AR178" s="80"/>
      <c r="AS178" s="80"/>
      <c r="AT178" s="80"/>
      <c r="AU178" s="80"/>
      <c r="AV178" s="80"/>
      <c r="AW178" s="80"/>
      <c r="AX178" s="80"/>
      <c r="AY178" s="80"/>
      <c r="AZ178" s="80"/>
      <c r="BA178" s="80"/>
      <c r="BB178" s="80"/>
      <c r="BC178" s="80"/>
      <c r="BD178" s="80"/>
      <c r="BE178" s="80"/>
      <c r="BF178" s="80"/>
      <c r="BG178" s="80"/>
      <c r="BH178" s="80"/>
      <c r="BI178" s="80"/>
      <c r="BJ178" s="80"/>
      <c r="BK178" s="426"/>
      <c r="BL178" s="426"/>
      <c r="BM178" s="426"/>
      <c r="BN178" s="426"/>
      <c r="BO178" s="426"/>
      <c r="BP178" s="426"/>
      <c r="BQ178" s="426"/>
      <c r="BR178" s="426"/>
      <c r="BS178" s="426"/>
      <c r="BT178" s="426"/>
      <c r="BU178" s="426"/>
      <c r="BV178" s="426"/>
      <c r="BW178" s="426"/>
      <c r="BX178" s="426"/>
      <c r="BY178" s="426"/>
      <c r="BZ178" s="426"/>
      <c r="CA178" s="426"/>
      <c r="CB178" s="426"/>
      <c r="CC178" s="426"/>
      <c r="CD178" s="99"/>
      <c r="CE178" s="119">
        <f t="shared" si="15"/>
        <v>0</v>
      </c>
      <c r="CF178" s="80"/>
      <c r="CG178" s="80"/>
      <c r="CH178" s="80"/>
      <c r="CI178" s="80"/>
      <c r="CJ178" s="80"/>
      <c r="CK178" s="426"/>
      <c r="CL178" s="426"/>
      <c r="CM178" s="426"/>
      <c r="CN178" s="426"/>
      <c r="CO178" s="426"/>
      <c r="CP178" s="99"/>
      <c r="CQ178" s="95">
        <f t="shared" si="16"/>
        <v>0</v>
      </c>
      <c r="CR178" s="80"/>
      <c r="CS178" s="80"/>
      <c r="CT178" s="80"/>
      <c r="CU178" s="80"/>
      <c r="CV178" s="80"/>
      <c r="CW178" s="426"/>
      <c r="CX178" s="426"/>
      <c r="CY178" s="426"/>
      <c r="CZ178" s="426"/>
      <c r="DA178" s="426"/>
      <c r="DB178" s="99"/>
    </row>
    <row r="179" spans="1:106" hidden="1" x14ac:dyDescent="0.2">
      <c r="A179" s="94"/>
      <c r="B179" s="94"/>
      <c r="C179" s="119">
        <f t="shared" si="13"/>
        <v>0</v>
      </c>
      <c r="D179" s="80"/>
      <c r="E179" s="80"/>
      <c r="F179" s="80"/>
      <c r="G179" s="80"/>
      <c r="H179" s="80"/>
      <c r="I179" s="80"/>
      <c r="J179" s="80"/>
      <c r="K179" s="80"/>
      <c r="L179" s="80"/>
      <c r="M179" s="80"/>
      <c r="N179" s="80"/>
      <c r="O179" s="80"/>
      <c r="P179" s="80"/>
      <c r="Q179" s="80"/>
      <c r="R179" s="80"/>
      <c r="S179" s="80"/>
      <c r="T179" s="80"/>
      <c r="U179" s="80"/>
      <c r="V179" s="80"/>
      <c r="W179" s="426"/>
      <c r="X179" s="426"/>
      <c r="Y179" s="426"/>
      <c r="Z179" s="426"/>
      <c r="AA179" s="426"/>
      <c r="AB179" s="426"/>
      <c r="AC179" s="426"/>
      <c r="AD179" s="426"/>
      <c r="AE179" s="426"/>
      <c r="AF179" s="426"/>
      <c r="AG179" s="426"/>
      <c r="AH179" s="426"/>
      <c r="AI179" s="426"/>
      <c r="AJ179" s="426"/>
      <c r="AK179" s="426"/>
      <c r="AL179" s="426"/>
      <c r="AM179" s="426"/>
      <c r="AN179" s="426"/>
      <c r="AO179" s="426"/>
      <c r="AP179" s="99"/>
      <c r="AQ179" s="119">
        <f t="shared" si="14"/>
        <v>0</v>
      </c>
      <c r="AR179" s="80"/>
      <c r="AS179" s="80"/>
      <c r="AT179" s="80"/>
      <c r="AU179" s="80"/>
      <c r="AV179" s="80"/>
      <c r="AW179" s="80"/>
      <c r="AX179" s="80"/>
      <c r="AY179" s="80"/>
      <c r="AZ179" s="80"/>
      <c r="BA179" s="80"/>
      <c r="BB179" s="80"/>
      <c r="BC179" s="80"/>
      <c r="BD179" s="80"/>
      <c r="BE179" s="80"/>
      <c r="BF179" s="80"/>
      <c r="BG179" s="80"/>
      <c r="BH179" s="80"/>
      <c r="BI179" s="80"/>
      <c r="BJ179" s="80"/>
      <c r="BK179" s="426"/>
      <c r="BL179" s="426"/>
      <c r="BM179" s="426"/>
      <c r="BN179" s="426"/>
      <c r="BO179" s="426"/>
      <c r="BP179" s="426"/>
      <c r="BQ179" s="426"/>
      <c r="BR179" s="426"/>
      <c r="BS179" s="426"/>
      <c r="BT179" s="426"/>
      <c r="BU179" s="426"/>
      <c r="BV179" s="426"/>
      <c r="BW179" s="426"/>
      <c r="BX179" s="426"/>
      <c r="BY179" s="426"/>
      <c r="BZ179" s="426"/>
      <c r="CA179" s="426"/>
      <c r="CB179" s="426"/>
      <c r="CC179" s="426"/>
      <c r="CD179" s="99"/>
      <c r="CE179" s="119">
        <f t="shared" si="15"/>
        <v>0</v>
      </c>
      <c r="CF179" s="80"/>
      <c r="CG179" s="80"/>
      <c r="CH179" s="80"/>
      <c r="CI179" s="80"/>
      <c r="CJ179" s="80"/>
      <c r="CK179" s="426"/>
      <c r="CL179" s="426"/>
      <c r="CM179" s="426"/>
      <c r="CN179" s="426"/>
      <c r="CO179" s="426"/>
      <c r="CP179" s="99"/>
      <c r="CQ179" s="95">
        <f t="shared" si="16"/>
        <v>0</v>
      </c>
      <c r="CR179" s="80"/>
      <c r="CS179" s="80"/>
      <c r="CT179" s="80"/>
      <c r="CU179" s="80"/>
      <c r="CV179" s="80"/>
      <c r="CW179" s="426"/>
      <c r="CX179" s="426"/>
      <c r="CY179" s="426"/>
      <c r="CZ179" s="426"/>
      <c r="DA179" s="426"/>
      <c r="DB179" s="99"/>
    </row>
    <row r="180" spans="1:106" hidden="1" x14ac:dyDescent="0.2">
      <c r="A180" s="94"/>
      <c r="B180" s="94"/>
      <c r="C180" s="119">
        <f t="shared" si="13"/>
        <v>0</v>
      </c>
      <c r="D180" s="80"/>
      <c r="E180" s="80"/>
      <c r="F180" s="80"/>
      <c r="G180" s="80"/>
      <c r="H180" s="80"/>
      <c r="I180" s="80"/>
      <c r="J180" s="80"/>
      <c r="K180" s="80"/>
      <c r="L180" s="80"/>
      <c r="M180" s="80"/>
      <c r="N180" s="80"/>
      <c r="O180" s="80"/>
      <c r="P180" s="80"/>
      <c r="Q180" s="80"/>
      <c r="R180" s="80"/>
      <c r="S180" s="80"/>
      <c r="T180" s="80"/>
      <c r="U180" s="80"/>
      <c r="V180" s="80"/>
      <c r="W180" s="426"/>
      <c r="X180" s="426"/>
      <c r="Y180" s="426"/>
      <c r="Z180" s="426"/>
      <c r="AA180" s="426"/>
      <c r="AB180" s="426"/>
      <c r="AC180" s="426"/>
      <c r="AD180" s="426"/>
      <c r="AE180" s="426"/>
      <c r="AF180" s="426"/>
      <c r="AG180" s="426"/>
      <c r="AH180" s="426"/>
      <c r="AI180" s="426"/>
      <c r="AJ180" s="426"/>
      <c r="AK180" s="426"/>
      <c r="AL180" s="426"/>
      <c r="AM180" s="426"/>
      <c r="AN180" s="426"/>
      <c r="AO180" s="426"/>
      <c r="AP180" s="99"/>
      <c r="AQ180" s="119">
        <f t="shared" si="14"/>
        <v>0</v>
      </c>
      <c r="AR180" s="80"/>
      <c r="AS180" s="80"/>
      <c r="AT180" s="80"/>
      <c r="AU180" s="80"/>
      <c r="AV180" s="80"/>
      <c r="AW180" s="80"/>
      <c r="AX180" s="80"/>
      <c r="AY180" s="80"/>
      <c r="AZ180" s="80"/>
      <c r="BA180" s="80"/>
      <c r="BB180" s="80"/>
      <c r="BC180" s="80"/>
      <c r="BD180" s="80"/>
      <c r="BE180" s="80"/>
      <c r="BF180" s="80"/>
      <c r="BG180" s="80"/>
      <c r="BH180" s="80"/>
      <c r="BI180" s="80"/>
      <c r="BJ180" s="80"/>
      <c r="BK180" s="426"/>
      <c r="BL180" s="426"/>
      <c r="BM180" s="426"/>
      <c r="BN180" s="426"/>
      <c r="BO180" s="426"/>
      <c r="BP180" s="426"/>
      <c r="BQ180" s="426"/>
      <c r="BR180" s="426"/>
      <c r="BS180" s="426"/>
      <c r="BT180" s="426"/>
      <c r="BU180" s="426"/>
      <c r="BV180" s="426"/>
      <c r="BW180" s="426"/>
      <c r="BX180" s="426"/>
      <c r="BY180" s="426"/>
      <c r="BZ180" s="426"/>
      <c r="CA180" s="426"/>
      <c r="CB180" s="426"/>
      <c r="CC180" s="426"/>
      <c r="CD180" s="99"/>
      <c r="CE180" s="119">
        <f t="shared" si="15"/>
        <v>0</v>
      </c>
      <c r="CF180" s="80"/>
      <c r="CG180" s="80"/>
      <c r="CH180" s="80"/>
      <c r="CI180" s="80"/>
      <c r="CJ180" s="80"/>
      <c r="CK180" s="426"/>
      <c r="CL180" s="426"/>
      <c r="CM180" s="426"/>
      <c r="CN180" s="426"/>
      <c r="CO180" s="426"/>
      <c r="CP180" s="99"/>
      <c r="CQ180" s="95">
        <f t="shared" si="16"/>
        <v>0</v>
      </c>
      <c r="CR180" s="80"/>
      <c r="CS180" s="80"/>
      <c r="CT180" s="80"/>
      <c r="CU180" s="80"/>
      <c r="CV180" s="80"/>
      <c r="CW180" s="426"/>
      <c r="CX180" s="426"/>
      <c r="CY180" s="426"/>
      <c r="CZ180" s="426"/>
      <c r="DA180" s="426"/>
      <c r="DB180" s="99"/>
    </row>
    <row r="181" spans="1:106" hidden="1" x14ac:dyDescent="0.2">
      <c r="A181" s="94"/>
      <c r="B181" s="94"/>
      <c r="C181" s="119">
        <f t="shared" si="13"/>
        <v>0</v>
      </c>
      <c r="D181" s="80"/>
      <c r="E181" s="80"/>
      <c r="F181" s="80"/>
      <c r="G181" s="80"/>
      <c r="H181" s="80"/>
      <c r="I181" s="80"/>
      <c r="J181" s="80"/>
      <c r="K181" s="80"/>
      <c r="L181" s="80"/>
      <c r="M181" s="80"/>
      <c r="N181" s="80"/>
      <c r="O181" s="80"/>
      <c r="P181" s="80"/>
      <c r="Q181" s="80"/>
      <c r="R181" s="80"/>
      <c r="S181" s="80"/>
      <c r="T181" s="80"/>
      <c r="U181" s="80"/>
      <c r="V181" s="80"/>
      <c r="W181" s="426"/>
      <c r="X181" s="426"/>
      <c r="Y181" s="426"/>
      <c r="Z181" s="426"/>
      <c r="AA181" s="426"/>
      <c r="AB181" s="426"/>
      <c r="AC181" s="426"/>
      <c r="AD181" s="426"/>
      <c r="AE181" s="426"/>
      <c r="AF181" s="426"/>
      <c r="AG181" s="426"/>
      <c r="AH181" s="426"/>
      <c r="AI181" s="426"/>
      <c r="AJ181" s="426"/>
      <c r="AK181" s="426"/>
      <c r="AL181" s="426"/>
      <c r="AM181" s="426"/>
      <c r="AN181" s="426"/>
      <c r="AO181" s="426"/>
      <c r="AP181" s="99"/>
      <c r="AQ181" s="119">
        <f t="shared" si="14"/>
        <v>0</v>
      </c>
      <c r="AR181" s="80"/>
      <c r="AS181" s="80"/>
      <c r="AT181" s="80"/>
      <c r="AU181" s="80"/>
      <c r="AV181" s="80"/>
      <c r="AW181" s="80"/>
      <c r="AX181" s="80"/>
      <c r="AY181" s="80"/>
      <c r="AZ181" s="80"/>
      <c r="BA181" s="80"/>
      <c r="BB181" s="80"/>
      <c r="BC181" s="80"/>
      <c r="BD181" s="80"/>
      <c r="BE181" s="80"/>
      <c r="BF181" s="80"/>
      <c r="BG181" s="80"/>
      <c r="BH181" s="80"/>
      <c r="BI181" s="80"/>
      <c r="BJ181" s="80"/>
      <c r="BK181" s="426"/>
      <c r="BL181" s="426"/>
      <c r="BM181" s="426"/>
      <c r="BN181" s="426"/>
      <c r="BO181" s="426"/>
      <c r="BP181" s="426"/>
      <c r="BQ181" s="426"/>
      <c r="BR181" s="426"/>
      <c r="BS181" s="426"/>
      <c r="BT181" s="426"/>
      <c r="BU181" s="426"/>
      <c r="BV181" s="426"/>
      <c r="BW181" s="426"/>
      <c r="BX181" s="426"/>
      <c r="BY181" s="426"/>
      <c r="BZ181" s="426"/>
      <c r="CA181" s="426"/>
      <c r="CB181" s="426"/>
      <c r="CC181" s="426"/>
      <c r="CD181" s="99"/>
      <c r="CE181" s="119">
        <f t="shared" si="15"/>
        <v>0</v>
      </c>
      <c r="CF181" s="80"/>
      <c r="CG181" s="80"/>
      <c r="CH181" s="80"/>
      <c r="CI181" s="80"/>
      <c r="CJ181" s="80"/>
      <c r="CK181" s="426"/>
      <c r="CL181" s="426"/>
      <c r="CM181" s="426"/>
      <c r="CN181" s="426"/>
      <c r="CO181" s="426"/>
      <c r="CP181" s="99"/>
      <c r="CQ181" s="95">
        <f t="shared" si="16"/>
        <v>0</v>
      </c>
      <c r="CR181" s="80"/>
      <c r="CS181" s="80"/>
      <c r="CT181" s="80"/>
      <c r="CU181" s="80"/>
      <c r="CV181" s="80"/>
      <c r="CW181" s="426"/>
      <c r="CX181" s="426"/>
      <c r="CY181" s="426"/>
      <c r="CZ181" s="426"/>
      <c r="DA181" s="426"/>
      <c r="DB181" s="99"/>
    </row>
    <row r="182" spans="1:106" hidden="1" x14ac:dyDescent="0.2">
      <c r="A182" s="94"/>
      <c r="B182" s="94"/>
      <c r="C182" s="119">
        <f t="shared" si="13"/>
        <v>0</v>
      </c>
      <c r="D182" s="80"/>
      <c r="E182" s="80"/>
      <c r="F182" s="80"/>
      <c r="G182" s="80"/>
      <c r="H182" s="80"/>
      <c r="I182" s="80"/>
      <c r="J182" s="80"/>
      <c r="K182" s="80"/>
      <c r="L182" s="80"/>
      <c r="M182" s="80"/>
      <c r="N182" s="80"/>
      <c r="O182" s="80"/>
      <c r="P182" s="80"/>
      <c r="Q182" s="80"/>
      <c r="R182" s="80"/>
      <c r="S182" s="80"/>
      <c r="T182" s="80"/>
      <c r="U182" s="80"/>
      <c r="V182" s="80"/>
      <c r="W182" s="426"/>
      <c r="X182" s="426"/>
      <c r="Y182" s="426"/>
      <c r="Z182" s="426"/>
      <c r="AA182" s="426"/>
      <c r="AB182" s="426"/>
      <c r="AC182" s="426"/>
      <c r="AD182" s="426"/>
      <c r="AE182" s="426"/>
      <c r="AF182" s="426"/>
      <c r="AG182" s="426"/>
      <c r="AH182" s="426"/>
      <c r="AI182" s="426"/>
      <c r="AJ182" s="426"/>
      <c r="AK182" s="426"/>
      <c r="AL182" s="426"/>
      <c r="AM182" s="426"/>
      <c r="AN182" s="426"/>
      <c r="AO182" s="426"/>
      <c r="AP182" s="99"/>
      <c r="AQ182" s="119">
        <f t="shared" si="14"/>
        <v>0</v>
      </c>
      <c r="AR182" s="80"/>
      <c r="AS182" s="80"/>
      <c r="AT182" s="80"/>
      <c r="AU182" s="80"/>
      <c r="AV182" s="80"/>
      <c r="AW182" s="80"/>
      <c r="AX182" s="80"/>
      <c r="AY182" s="80"/>
      <c r="AZ182" s="80"/>
      <c r="BA182" s="80"/>
      <c r="BB182" s="80"/>
      <c r="BC182" s="80"/>
      <c r="BD182" s="80"/>
      <c r="BE182" s="80"/>
      <c r="BF182" s="80"/>
      <c r="BG182" s="80"/>
      <c r="BH182" s="80"/>
      <c r="BI182" s="80"/>
      <c r="BJ182" s="80"/>
      <c r="BK182" s="426"/>
      <c r="BL182" s="426"/>
      <c r="BM182" s="426"/>
      <c r="BN182" s="426"/>
      <c r="BO182" s="426"/>
      <c r="BP182" s="426"/>
      <c r="BQ182" s="426"/>
      <c r="BR182" s="426"/>
      <c r="BS182" s="426"/>
      <c r="BT182" s="426"/>
      <c r="BU182" s="426"/>
      <c r="BV182" s="426"/>
      <c r="BW182" s="426"/>
      <c r="BX182" s="426"/>
      <c r="BY182" s="426"/>
      <c r="BZ182" s="426"/>
      <c r="CA182" s="426"/>
      <c r="CB182" s="426"/>
      <c r="CC182" s="426"/>
      <c r="CD182" s="99"/>
      <c r="CE182" s="119">
        <f t="shared" si="15"/>
        <v>0</v>
      </c>
      <c r="CF182" s="80"/>
      <c r="CG182" s="80"/>
      <c r="CH182" s="80"/>
      <c r="CI182" s="80"/>
      <c r="CJ182" s="80"/>
      <c r="CK182" s="426"/>
      <c r="CL182" s="426"/>
      <c r="CM182" s="426"/>
      <c r="CN182" s="426"/>
      <c r="CO182" s="426"/>
      <c r="CP182" s="99"/>
      <c r="CQ182" s="95">
        <f t="shared" si="16"/>
        <v>0</v>
      </c>
      <c r="CR182" s="80"/>
      <c r="CS182" s="80"/>
      <c r="CT182" s="80"/>
      <c r="CU182" s="80"/>
      <c r="CV182" s="80"/>
      <c r="CW182" s="426"/>
      <c r="CX182" s="426"/>
      <c r="CY182" s="426"/>
      <c r="CZ182" s="426"/>
      <c r="DA182" s="426"/>
      <c r="DB182" s="99"/>
    </row>
    <row r="183" spans="1:106" hidden="1" x14ac:dyDescent="0.2">
      <c r="A183" s="94"/>
      <c r="B183" s="94"/>
      <c r="C183" s="119">
        <f t="shared" si="13"/>
        <v>0</v>
      </c>
      <c r="D183" s="80"/>
      <c r="E183" s="80"/>
      <c r="F183" s="80"/>
      <c r="G183" s="80"/>
      <c r="H183" s="80"/>
      <c r="I183" s="80"/>
      <c r="J183" s="80"/>
      <c r="K183" s="80"/>
      <c r="L183" s="80"/>
      <c r="M183" s="80"/>
      <c r="N183" s="80"/>
      <c r="O183" s="80"/>
      <c r="P183" s="80"/>
      <c r="Q183" s="80"/>
      <c r="R183" s="80"/>
      <c r="S183" s="80"/>
      <c r="T183" s="80"/>
      <c r="U183" s="80"/>
      <c r="V183" s="80"/>
      <c r="W183" s="426"/>
      <c r="X183" s="426"/>
      <c r="Y183" s="426"/>
      <c r="Z183" s="426"/>
      <c r="AA183" s="426"/>
      <c r="AB183" s="426"/>
      <c r="AC183" s="426"/>
      <c r="AD183" s="426"/>
      <c r="AE183" s="426"/>
      <c r="AF183" s="426"/>
      <c r="AG183" s="426"/>
      <c r="AH183" s="426"/>
      <c r="AI183" s="426"/>
      <c r="AJ183" s="426"/>
      <c r="AK183" s="426"/>
      <c r="AL183" s="426"/>
      <c r="AM183" s="426"/>
      <c r="AN183" s="426"/>
      <c r="AO183" s="426"/>
      <c r="AP183" s="99"/>
      <c r="AQ183" s="119">
        <f t="shared" si="14"/>
        <v>0</v>
      </c>
      <c r="AR183" s="80"/>
      <c r="AS183" s="80"/>
      <c r="AT183" s="80"/>
      <c r="AU183" s="80"/>
      <c r="AV183" s="80"/>
      <c r="AW183" s="80"/>
      <c r="AX183" s="80"/>
      <c r="AY183" s="80"/>
      <c r="AZ183" s="80"/>
      <c r="BA183" s="80"/>
      <c r="BB183" s="80"/>
      <c r="BC183" s="80"/>
      <c r="BD183" s="80"/>
      <c r="BE183" s="80"/>
      <c r="BF183" s="80"/>
      <c r="BG183" s="80"/>
      <c r="BH183" s="80"/>
      <c r="BI183" s="80"/>
      <c r="BJ183" s="80"/>
      <c r="BK183" s="426"/>
      <c r="BL183" s="426"/>
      <c r="BM183" s="426"/>
      <c r="BN183" s="426"/>
      <c r="BO183" s="426"/>
      <c r="BP183" s="426"/>
      <c r="BQ183" s="426"/>
      <c r="BR183" s="426"/>
      <c r="BS183" s="426"/>
      <c r="BT183" s="426"/>
      <c r="BU183" s="426"/>
      <c r="BV183" s="426"/>
      <c r="BW183" s="426"/>
      <c r="BX183" s="426"/>
      <c r="BY183" s="426"/>
      <c r="BZ183" s="426"/>
      <c r="CA183" s="426"/>
      <c r="CB183" s="426"/>
      <c r="CC183" s="426"/>
      <c r="CD183" s="99"/>
      <c r="CE183" s="119">
        <f t="shared" si="15"/>
        <v>0</v>
      </c>
      <c r="CF183" s="80"/>
      <c r="CG183" s="80"/>
      <c r="CH183" s="80"/>
      <c r="CI183" s="80"/>
      <c r="CJ183" s="80"/>
      <c r="CK183" s="426"/>
      <c r="CL183" s="426"/>
      <c r="CM183" s="426"/>
      <c r="CN183" s="426"/>
      <c r="CO183" s="426"/>
      <c r="CP183" s="99"/>
      <c r="CQ183" s="95">
        <f t="shared" si="16"/>
        <v>0</v>
      </c>
      <c r="CR183" s="80"/>
      <c r="CS183" s="80"/>
      <c r="CT183" s="80"/>
      <c r="CU183" s="80"/>
      <c r="CV183" s="80"/>
      <c r="CW183" s="426"/>
      <c r="CX183" s="426"/>
      <c r="CY183" s="426"/>
      <c r="CZ183" s="426"/>
      <c r="DA183" s="426"/>
      <c r="DB183" s="99"/>
    </row>
    <row r="184" spans="1:106" hidden="1" x14ac:dyDescent="0.2">
      <c r="A184" s="94"/>
      <c r="B184" s="94"/>
      <c r="C184" s="119">
        <f t="shared" si="13"/>
        <v>0</v>
      </c>
      <c r="D184" s="80"/>
      <c r="E184" s="80"/>
      <c r="F184" s="80"/>
      <c r="G184" s="80"/>
      <c r="H184" s="80"/>
      <c r="I184" s="80"/>
      <c r="J184" s="80"/>
      <c r="K184" s="80"/>
      <c r="L184" s="80"/>
      <c r="M184" s="80"/>
      <c r="N184" s="80"/>
      <c r="O184" s="80"/>
      <c r="P184" s="80"/>
      <c r="Q184" s="80"/>
      <c r="R184" s="80"/>
      <c r="S184" s="80"/>
      <c r="T184" s="80"/>
      <c r="U184" s="80"/>
      <c r="V184" s="80"/>
      <c r="W184" s="426"/>
      <c r="X184" s="426"/>
      <c r="Y184" s="426"/>
      <c r="Z184" s="426"/>
      <c r="AA184" s="426"/>
      <c r="AB184" s="426"/>
      <c r="AC184" s="426"/>
      <c r="AD184" s="426"/>
      <c r="AE184" s="426"/>
      <c r="AF184" s="426"/>
      <c r="AG184" s="426"/>
      <c r="AH184" s="426"/>
      <c r="AI184" s="426"/>
      <c r="AJ184" s="426"/>
      <c r="AK184" s="426"/>
      <c r="AL184" s="426"/>
      <c r="AM184" s="426"/>
      <c r="AN184" s="426"/>
      <c r="AO184" s="426"/>
      <c r="AP184" s="99"/>
      <c r="AQ184" s="119">
        <f t="shared" si="14"/>
        <v>0</v>
      </c>
      <c r="AR184" s="80"/>
      <c r="AS184" s="80"/>
      <c r="AT184" s="80"/>
      <c r="AU184" s="80"/>
      <c r="AV184" s="80"/>
      <c r="AW184" s="80"/>
      <c r="AX184" s="80"/>
      <c r="AY184" s="80"/>
      <c r="AZ184" s="80"/>
      <c r="BA184" s="80"/>
      <c r="BB184" s="80"/>
      <c r="BC184" s="80"/>
      <c r="BD184" s="80"/>
      <c r="BE184" s="80"/>
      <c r="BF184" s="80"/>
      <c r="BG184" s="80"/>
      <c r="BH184" s="80"/>
      <c r="BI184" s="80"/>
      <c r="BJ184" s="80"/>
      <c r="BK184" s="426"/>
      <c r="BL184" s="426"/>
      <c r="BM184" s="426"/>
      <c r="BN184" s="426"/>
      <c r="BO184" s="426"/>
      <c r="BP184" s="426"/>
      <c r="BQ184" s="426"/>
      <c r="BR184" s="426"/>
      <c r="BS184" s="426"/>
      <c r="BT184" s="426"/>
      <c r="BU184" s="426"/>
      <c r="BV184" s="426"/>
      <c r="BW184" s="426"/>
      <c r="BX184" s="426"/>
      <c r="BY184" s="426"/>
      <c r="BZ184" s="426"/>
      <c r="CA184" s="426"/>
      <c r="CB184" s="426"/>
      <c r="CC184" s="426"/>
      <c r="CD184" s="99"/>
      <c r="CE184" s="119">
        <f t="shared" si="15"/>
        <v>0</v>
      </c>
      <c r="CF184" s="80"/>
      <c r="CG184" s="80"/>
      <c r="CH184" s="80"/>
      <c r="CI184" s="80"/>
      <c r="CJ184" s="80"/>
      <c r="CK184" s="426"/>
      <c r="CL184" s="426"/>
      <c r="CM184" s="426"/>
      <c r="CN184" s="426"/>
      <c r="CO184" s="426"/>
      <c r="CP184" s="99"/>
      <c r="CQ184" s="95">
        <f t="shared" si="16"/>
        <v>0</v>
      </c>
      <c r="CR184" s="80"/>
      <c r="CS184" s="80"/>
      <c r="CT184" s="80"/>
      <c r="CU184" s="80"/>
      <c r="CV184" s="80"/>
      <c r="CW184" s="426"/>
      <c r="CX184" s="426"/>
      <c r="CY184" s="426"/>
      <c r="CZ184" s="426"/>
      <c r="DA184" s="426"/>
      <c r="DB184" s="99"/>
    </row>
    <row r="185" spans="1:106" hidden="1" x14ac:dyDescent="0.2">
      <c r="A185" s="94"/>
      <c r="B185" s="94"/>
      <c r="C185" s="119">
        <f t="shared" si="13"/>
        <v>0</v>
      </c>
      <c r="D185" s="80"/>
      <c r="E185" s="80"/>
      <c r="F185" s="80"/>
      <c r="G185" s="80"/>
      <c r="H185" s="80"/>
      <c r="I185" s="80"/>
      <c r="J185" s="80"/>
      <c r="K185" s="80"/>
      <c r="L185" s="80"/>
      <c r="M185" s="80"/>
      <c r="N185" s="80"/>
      <c r="O185" s="80"/>
      <c r="P185" s="80"/>
      <c r="Q185" s="80"/>
      <c r="R185" s="80"/>
      <c r="S185" s="80"/>
      <c r="T185" s="80"/>
      <c r="U185" s="80"/>
      <c r="V185" s="80"/>
      <c r="W185" s="426"/>
      <c r="X185" s="426"/>
      <c r="Y185" s="426"/>
      <c r="Z185" s="426"/>
      <c r="AA185" s="426"/>
      <c r="AB185" s="426"/>
      <c r="AC185" s="426"/>
      <c r="AD185" s="426"/>
      <c r="AE185" s="426"/>
      <c r="AF185" s="426"/>
      <c r="AG185" s="426"/>
      <c r="AH185" s="426"/>
      <c r="AI185" s="426"/>
      <c r="AJ185" s="426"/>
      <c r="AK185" s="426"/>
      <c r="AL185" s="426"/>
      <c r="AM185" s="426"/>
      <c r="AN185" s="426"/>
      <c r="AO185" s="426"/>
      <c r="AP185" s="99"/>
      <c r="AQ185" s="119">
        <f t="shared" si="14"/>
        <v>0</v>
      </c>
      <c r="AR185" s="80"/>
      <c r="AS185" s="80"/>
      <c r="AT185" s="80"/>
      <c r="AU185" s="80"/>
      <c r="AV185" s="80"/>
      <c r="AW185" s="80"/>
      <c r="AX185" s="80"/>
      <c r="AY185" s="80"/>
      <c r="AZ185" s="80"/>
      <c r="BA185" s="80"/>
      <c r="BB185" s="80"/>
      <c r="BC185" s="80"/>
      <c r="BD185" s="80"/>
      <c r="BE185" s="80"/>
      <c r="BF185" s="80"/>
      <c r="BG185" s="80"/>
      <c r="BH185" s="80"/>
      <c r="BI185" s="80"/>
      <c r="BJ185" s="80"/>
      <c r="BK185" s="426"/>
      <c r="BL185" s="426"/>
      <c r="BM185" s="426"/>
      <c r="BN185" s="426"/>
      <c r="BO185" s="426"/>
      <c r="BP185" s="426"/>
      <c r="BQ185" s="426"/>
      <c r="BR185" s="426"/>
      <c r="BS185" s="426"/>
      <c r="BT185" s="426"/>
      <c r="BU185" s="426"/>
      <c r="BV185" s="426"/>
      <c r="BW185" s="426"/>
      <c r="BX185" s="426"/>
      <c r="BY185" s="426"/>
      <c r="BZ185" s="426"/>
      <c r="CA185" s="426"/>
      <c r="CB185" s="426"/>
      <c r="CC185" s="426"/>
      <c r="CD185" s="99"/>
      <c r="CE185" s="119">
        <f t="shared" si="15"/>
        <v>0</v>
      </c>
      <c r="CF185" s="80"/>
      <c r="CG185" s="80"/>
      <c r="CH185" s="80"/>
      <c r="CI185" s="80"/>
      <c r="CJ185" s="80"/>
      <c r="CK185" s="426"/>
      <c r="CL185" s="426"/>
      <c r="CM185" s="426"/>
      <c r="CN185" s="426"/>
      <c r="CO185" s="426"/>
      <c r="CP185" s="99"/>
      <c r="CQ185" s="95">
        <f t="shared" si="16"/>
        <v>0</v>
      </c>
      <c r="CR185" s="80"/>
      <c r="CS185" s="80"/>
      <c r="CT185" s="80"/>
      <c r="CU185" s="80"/>
      <c r="CV185" s="80"/>
      <c r="CW185" s="426"/>
      <c r="CX185" s="426"/>
      <c r="CY185" s="426"/>
      <c r="CZ185" s="426"/>
      <c r="DA185" s="426"/>
      <c r="DB185" s="99"/>
    </row>
    <row r="186" spans="1:106" hidden="1" x14ac:dyDescent="0.2">
      <c r="A186" s="94"/>
      <c r="B186" s="94"/>
      <c r="C186" s="119">
        <f t="shared" si="13"/>
        <v>0</v>
      </c>
      <c r="D186" s="80"/>
      <c r="E186" s="80"/>
      <c r="F186" s="80"/>
      <c r="G186" s="80"/>
      <c r="H186" s="80"/>
      <c r="I186" s="80"/>
      <c r="J186" s="80"/>
      <c r="K186" s="80"/>
      <c r="L186" s="80"/>
      <c r="M186" s="80"/>
      <c r="N186" s="80"/>
      <c r="O186" s="80"/>
      <c r="P186" s="80"/>
      <c r="Q186" s="80"/>
      <c r="R186" s="80"/>
      <c r="S186" s="80"/>
      <c r="T186" s="80"/>
      <c r="U186" s="80"/>
      <c r="V186" s="80"/>
      <c r="W186" s="426"/>
      <c r="X186" s="426"/>
      <c r="Y186" s="426"/>
      <c r="Z186" s="426"/>
      <c r="AA186" s="426"/>
      <c r="AB186" s="426"/>
      <c r="AC186" s="426"/>
      <c r="AD186" s="426"/>
      <c r="AE186" s="426"/>
      <c r="AF186" s="426"/>
      <c r="AG186" s="426"/>
      <c r="AH186" s="426"/>
      <c r="AI186" s="426"/>
      <c r="AJ186" s="426"/>
      <c r="AK186" s="426"/>
      <c r="AL186" s="426"/>
      <c r="AM186" s="426"/>
      <c r="AN186" s="426"/>
      <c r="AO186" s="426"/>
      <c r="AP186" s="99"/>
      <c r="AQ186" s="119">
        <f t="shared" si="14"/>
        <v>0</v>
      </c>
      <c r="AR186" s="80"/>
      <c r="AS186" s="80"/>
      <c r="AT186" s="80"/>
      <c r="AU186" s="80"/>
      <c r="AV186" s="80"/>
      <c r="AW186" s="80"/>
      <c r="AX186" s="80"/>
      <c r="AY186" s="80"/>
      <c r="AZ186" s="80"/>
      <c r="BA186" s="80"/>
      <c r="BB186" s="80"/>
      <c r="BC186" s="80"/>
      <c r="BD186" s="80"/>
      <c r="BE186" s="80"/>
      <c r="BF186" s="80"/>
      <c r="BG186" s="80"/>
      <c r="BH186" s="80"/>
      <c r="BI186" s="80"/>
      <c r="BJ186" s="80"/>
      <c r="BK186" s="426"/>
      <c r="BL186" s="426"/>
      <c r="BM186" s="426"/>
      <c r="BN186" s="426"/>
      <c r="BO186" s="426"/>
      <c r="BP186" s="426"/>
      <c r="BQ186" s="426"/>
      <c r="BR186" s="426"/>
      <c r="BS186" s="426"/>
      <c r="BT186" s="426"/>
      <c r="BU186" s="426"/>
      <c r="BV186" s="426"/>
      <c r="BW186" s="426"/>
      <c r="BX186" s="426"/>
      <c r="BY186" s="426"/>
      <c r="BZ186" s="426"/>
      <c r="CA186" s="426"/>
      <c r="CB186" s="426"/>
      <c r="CC186" s="426"/>
      <c r="CD186" s="99"/>
      <c r="CE186" s="119">
        <f t="shared" si="15"/>
        <v>0</v>
      </c>
      <c r="CF186" s="80"/>
      <c r="CG186" s="80"/>
      <c r="CH186" s="80"/>
      <c r="CI186" s="80"/>
      <c r="CJ186" s="80"/>
      <c r="CK186" s="426"/>
      <c r="CL186" s="426"/>
      <c r="CM186" s="426"/>
      <c r="CN186" s="426"/>
      <c r="CO186" s="426"/>
      <c r="CP186" s="99"/>
      <c r="CQ186" s="95">
        <f t="shared" si="16"/>
        <v>0</v>
      </c>
      <c r="CR186" s="80"/>
      <c r="CS186" s="80"/>
      <c r="CT186" s="80"/>
      <c r="CU186" s="80"/>
      <c r="CV186" s="80"/>
      <c r="CW186" s="426"/>
      <c r="CX186" s="426"/>
      <c r="CY186" s="426"/>
      <c r="CZ186" s="426"/>
      <c r="DA186" s="426"/>
      <c r="DB186" s="99"/>
    </row>
    <row r="187" spans="1:106" hidden="1" x14ac:dyDescent="0.2">
      <c r="A187" s="94"/>
      <c r="B187" s="94"/>
      <c r="C187" s="119">
        <f t="shared" si="13"/>
        <v>0</v>
      </c>
      <c r="D187" s="80"/>
      <c r="E187" s="80"/>
      <c r="F187" s="80"/>
      <c r="G187" s="80"/>
      <c r="H187" s="80"/>
      <c r="I187" s="80"/>
      <c r="J187" s="80"/>
      <c r="K187" s="80"/>
      <c r="L187" s="80"/>
      <c r="M187" s="80"/>
      <c r="N187" s="80"/>
      <c r="O187" s="80"/>
      <c r="P187" s="80"/>
      <c r="Q187" s="80"/>
      <c r="R187" s="80"/>
      <c r="S187" s="80"/>
      <c r="T187" s="80"/>
      <c r="U187" s="80"/>
      <c r="V187" s="80"/>
      <c r="W187" s="426"/>
      <c r="X187" s="426"/>
      <c r="Y187" s="426"/>
      <c r="Z187" s="426"/>
      <c r="AA187" s="426"/>
      <c r="AB187" s="426"/>
      <c r="AC187" s="426"/>
      <c r="AD187" s="426"/>
      <c r="AE187" s="426"/>
      <c r="AF187" s="426"/>
      <c r="AG187" s="426"/>
      <c r="AH187" s="426"/>
      <c r="AI187" s="426"/>
      <c r="AJ187" s="426"/>
      <c r="AK187" s="426"/>
      <c r="AL187" s="426"/>
      <c r="AM187" s="426"/>
      <c r="AN187" s="426"/>
      <c r="AO187" s="426"/>
      <c r="AP187" s="99"/>
      <c r="AQ187" s="119">
        <f t="shared" si="14"/>
        <v>0</v>
      </c>
      <c r="AR187" s="80"/>
      <c r="AS187" s="80"/>
      <c r="AT187" s="80"/>
      <c r="AU187" s="80"/>
      <c r="AV187" s="80"/>
      <c r="AW187" s="80"/>
      <c r="AX187" s="80"/>
      <c r="AY187" s="80"/>
      <c r="AZ187" s="80"/>
      <c r="BA187" s="80"/>
      <c r="BB187" s="80"/>
      <c r="BC187" s="80"/>
      <c r="BD187" s="80"/>
      <c r="BE187" s="80"/>
      <c r="BF187" s="80"/>
      <c r="BG187" s="80"/>
      <c r="BH187" s="80"/>
      <c r="BI187" s="80"/>
      <c r="BJ187" s="80"/>
      <c r="BK187" s="426"/>
      <c r="BL187" s="426"/>
      <c r="BM187" s="426"/>
      <c r="BN187" s="426"/>
      <c r="BO187" s="426"/>
      <c r="BP187" s="426"/>
      <c r="BQ187" s="426"/>
      <c r="BR187" s="426"/>
      <c r="BS187" s="426"/>
      <c r="BT187" s="426"/>
      <c r="BU187" s="426"/>
      <c r="BV187" s="426"/>
      <c r="BW187" s="426"/>
      <c r="BX187" s="426"/>
      <c r="BY187" s="426"/>
      <c r="BZ187" s="426"/>
      <c r="CA187" s="426"/>
      <c r="CB187" s="426"/>
      <c r="CC187" s="426"/>
      <c r="CD187" s="99"/>
      <c r="CE187" s="119">
        <f t="shared" si="15"/>
        <v>0</v>
      </c>
      <c r="CF187" s="80"/>
      <c r="CG187" s="80"/>
      <c r="CH187" s="80"/>
      <c r="CI187" s="80"/>
      <c r="CJ187" s="80"/>
      <c r="CK187" s="426"/>
      <c r="CL187" s="426"/>
      <c r="CM187" s="426"/>
      <c r="CN187" s="426"/>
      <c r="CO187" s="426"/>
      <c r="CP187" s="99"/>
      <c r="CQ187" s="95">
        <f t="shared" si="16"/>
        <v>0</v>
      </c>
      <c r="CR187" s="80"/>
      <c r="CS187" s="80"/>
      <c r="CT187" s="80"/>
      <c r="CU187" s="80"/>
      <c r="CV187" s="80"/>
      <c r="CW187" s="426"/>
      <c r="CX187" s="426"/>
      <c r="CY187" s="426"/>
      <c r="CZ187" s="426"/>
      <c r="DA187" s="426"/>
      <c r="DB187" s="99"/>
    </row>
    <row r="188" spans="1:106" hidden="1" x14ac:dyDescent="0.2">
      <c r="A188" s="94"/>
      <c r="B188" s="94"/>
      <c r="C188" s="119">
        <f t="shared" si="13"/>
        <v>0</v>
      </c>
      <c r="D188" s="80"/>
      <c r="E188" s="80"/>
      <c r="F188" s="80"/>
      <c r="G188" s="80"/>
      <c r="H188" s="80"/>
      <c r="I188" s="80"/>
      <c r="J188" s="80"/>
      <c r="K188" s="80"/>
      <c r="L188" s="80"/>
      <c r="M188" s="80"/>
      <c r="N188" s="80"/>
      <c r="O188" s="80"/>
      <c r="P188" s="80"/>
      <c r="Q188" s="80"/>
      <c r="R188" s="80"/>
      <c r="S188" s="80"/>
      <c r="T188" s="80"/>
      <c r="U188" s="80"/>
      <c r="V188" s="80"/>
      <c r="W188" s="426"/>
      <c r="X188" s="426"/>
      <c r="Y188" s="426"/>
      <c r="Z188" s="426"/>
      <c r="AA188" s="426"/>
      <c r="AB188" s="426"/>
      <c r="AC188" s="426"/>
      <c r="AD188" s="426"/>
      <c r="AE188" s="426"/>
      <c r="AF188" s="426"/>
      <c r="AG188" s="426"/>
      <c r="AH188" s="426"/>
      <c r="AI188" s="426"/>
      <c r="AJ188" s="426"/>
      <c r="AK188" s="426"/>
      <c r="AL188" s="426"/>
      <c r="AM188" s="426"/>
      <c r="AN188" s="426"/>
      <c r="AO188" s="426"/>
      <c r="AP188" s="99"/>
      <c r="AQ188" s="119">
        <f t="shared" si="14"/>
        <v>0</v>
      </c>
      <c r="AR188" s="80"/>
      <c r="AS188" s="80"/>
      <c r="AT188" s="80"/>
      <c r="AU188" s="80"/>
      <c r="AV188" s="80"/>
      <c r="AW188" s="80"/>
      <c r="AX188" s="80"/>
      <c r="AY188" s="80"/>
      <c r="AZ188" s="80"/>
      <c r="BA188" s="80"/>
      <c r="BB188" s="80"/>
      <c r="BC188" s="80"/>
      <c r="BD188" s="80"/>
      <c r="BE188" s="80"/>
      <c r="BF188" s="80"/>
      <c r="BG188" s="80"/>
      <c r="BH188" s="80"/>
      <c r="BI188" s="80"/>
      <c r="BJ188" s="80"/>
      <c r="BK188" s="426"/>
      <c r="BL188" s="426"/>
      <c r="BM188" s="426"/>
      <c r="BN188" s="426"/>
      <c r="BO188" s="426"/>
      <c r="BP188" s="426"/>
      <c r="BQ188" s="426"/>
      <c r="BR188" s="426"/>
      <c r="BS188" s="426"/>
      <c r="BT188" s="426"/>
      <c r="BU188" s="426"/>
      <c r="BV188" s="426"/>
      <c r="BW188" s="426"/>
      <c r="BX188" s="426"/>
      <c r="BY188" s="426"/>
      <c r="BZ188" s="426"/>
      <c r="CA188" s="426"/>
      <c r="CB188" s="426"/>
      <c r="CC188" s="426"/>
      <c r="CD188" s="99"/>
      <c r="CE188" s="119">
        <f t="shared" si="15"/>
        <v>0</v>
      </c>
      <c r="CF188" s="80"/>
      <c r="CG188" s="80"/>
      <c r="CH188" s="80"/>
      <c r="CI188" s="80"/>
      <c r="CJ188" s="80"/>
      <c r="CK188" s="426"/>
      <c r="CL188" s="426"/>
      <c r="CM188" s="426"/>
      <c r="CN188" s="426"/>
      <c r="CO188" s="426"/>
      <c r="CP188" s="99"/>
      <c r="CQ188" s="95">
        <f t="shared" si="16"/>
        <v>0</v>
      </c>
      <c r="CR188" s="80"/>
      <c r="CS188" s="80"/>
      <c r="CT188" s="80"/>
      <c r="CU188" s="80"/>
      <c r="CV188" s="80"/>
      <c r="CW188" s="426"/>
      <c r="CX188" s="426"/>
      <c r="CY188" s="426"/>
      <c r="CZ188" s="426"/>
      <c r="DA188" s="426"/>
      <c r="DB188" s="99"/>
    </row>
    <row r="189" spans="1:106" hidden="1" x14ac:dyDescent="0.2">
      <c r="A189" s="94"/>
      <c r="B189" s="94"/>
      <c r="C189" s="119">
        <f t="shared" si="13"/>
        <v>0</v>
      </c>
      <c r="D189" s="80"/>
      <c r="E189" s="80"/>
      <c r="F189" s="80"/>
      <c r="G189" s="80"/>
      <c r="H189" s="80"/>
      <c r="I189" s="80"/>
      <c r="J189" s="80"/>
      <c r="K189" s="80"/>
      <c r="L189" s="80"/>
      <c r="M189" s="80"/>
      <c r="N189" s="80"/>
      <c r="O189" s="80"/>
      <c r="P189" s="80"/>
      <c r="Q189" s="80"/>
      <c r="R189" s="80"/>
      <c r="S189" s="80"/>
      <c r="T189" s="80"/>
      <c r="U189" s="80"/>
      <c r="V189" s="80"/>
      <c r="W189" s="426"/>
      <c r="X189" s="426"/>
      <c r="Y189" s="426"/>
      <c r="Z189" s="426"/>
      <c r="AA189" s="426"/>
      <c r="AB189" s="426"/>
      <c r="AC189" s="426"/>
      <c r="AD189" s="426"/>
      <c r="AE189" s="426"/>
      <c r="AF189" s="426"/>
      <c r="AG189" s="426"/>
      <c r="AH189" s="426"/>
      <c r="AI189" s="426"/>
      <c r="AJ189" s="426"/>
      <c r="AK189" s="426"/>
      <c r="AL189" s="426"/>
      <c r="AM189" s="426"/>
      <c r="AN189" s="426"/>
      <c r="AO189" s="426"/>
      <c r="AP189" s="99"/>
      <c r="AQ189" s="119">
        <f t="shared" si="14"/>
        <v>0</v>
      </c>
      <c r="AR189" s="80"/>
      <c r="AS189" s="80"/>
      <c r="AT189" s="80"/>
      <c r="AU189" s="80"/>
      <c r="AV189" s="80"/>
      <c r="AW189" s="80"/>
      <c r="AX189" s="80"/>
      <c r="AY189" s="80"/>
      <c r="AZ189" s="80"/>
      <c r="BA189" s="80"/>
      <c r="BB189" s="80"/>
      <c r="BC189" s="80"/>
      <c r="BD189" s="80"/>
      <c r="BE189" s="80"/>
      <c r="BF189" s="80"/>
      <c r="BG189" s="80"/>
      <c r="BH189" s="80"/>
      <c r="BI189" s="80"/>
      <c r="BJ189" s="80"/>
      <c r="BK189" s="426"/>
      <c r="BL189" s="426"/>
      <c r="BM189" s="426"/>
      <c r="BN189" s="426"/>
      <c r="BO189" s="426"/>
      <c r="BP189" s="426"/>
      <c r="BQ189" s="426"/>
      <c r="BR189" s="426"/>
      <c r="BS189" s="426"/>
      <c r="BT189" s="426"/>
      <c r="BU189" s="426"/>
      <c r="BV189" s="426"/>
      <c r="BW189" s="426"/>
      <c r="BX189" s="426"/>
      <c r="BY189" s="426"/>
      <c r="BZ189" s="426"/>
      <c r="CA189" s="426"/>
      <c r="CB189" s="426"/>
      <c r="CC189" s="426"/>
      <c r="CD189" s="99"/>
      <c r="CE189" s="119">
        <f t="shared" si="15"/>
        <v>0</v>
      </c>
      <c r="CF189" s="80"/>
      <c r="CG189" s="80"/>
      <c r="CH189" s="80"/>
      <c r="CI189" s="80"/>
      <c r="CJ189" s="80"/>
      <c r="CK189" s="426"/>
      <c r="CL189" s="426"/>
      <c r="CM189" s="426"/>
      <c r="CN189" s="426"/>
      <c r="CO189" s="426"/>
      <c r="CP189" s="99"/>
      <c r="CQ189" s="95">
        <f t="shared" si="16"/>
        <v>0</v>
      </c>
      <c r="CR189" s="80"/>
      <c r="CS189" s="80"/>
      <c r="CT189" s="80"/>
      <c r="CU189" s="80"/>
      <c r="CV189" s="80"/>
      <c r="CW189" s="426"/>
      <c r="CX189" s="426"/>
      <c r="CY189" s="426"/>
      <c r="CZ189" s="426"/>
      <c r="DA189" s="426"/>
      <c r="DB189" s="99"/>
    </row>
    <row r="190" spans="1:106" hidden="1" x14ac:dyDescent="0.2">
      <c r="A190" s="94"/>
      <c r="B190" s="94"/>
      <c r="C190" s="119">
        <f t="shared" si="13"/>
        <v>0</v>
      </c>
      <c r="D190" s="80"/>
      <c r="E190" s="80"/>
      <c r="F190" s="80"/>
      <c r="G190" s="80"/>
      <c r="H190" s="80"/>
      <c r="I190" s="80"/>
      <c r="J190" s="80"/>
      <c r="K190" s="80"/>
      <c r="L190" s="80"/>
      <c r="M190" s="80"/>
      <c r="N190" s="80"/>
      <c r="O190" s="80"/>
      <c r="P190" s="80"/>
      <c r="Q190" s="80"/>
      <c r="R190" s="80"/>
      <c r="S190" s="80"/>
      <c r="T190" s="80"/>
      <c r="U190" s="80"/>
      <c r="V190" s="80"/>
      <c r="W190" s="426"/>
      <c r="X190" s="426"/>
      <c r="Y190" s="426"/>
      <c r="Z190" s="426"/>
      <c r="AA190" s="426"/>
      <c r="AB190" s="426"/>
      <c r="AC190" s="426"/>
      <c r="AD190" s="426"/>
      <c r="AE190" s="426"/>
      <c r="AF190" s="426"/>
      <c r="AG190" s="426"/>
      <c r="AH190" s="426"/>
      <c r="AI190" s="426"/>
      <c r="AJ190" s="426"/>
      <c r="AK190" s="426"/>
      <c r="AL190" s="426"/>
      <c r="AM190" s="426"/>
      <c r="AN190" s="426"/>
      <c r="AO190" s="426"/>
      <c r="AP190" s="99"/>
      <c r="AQ190" s="119">
        <f t="shared" si="14"/>
        <v>0</v>
      </c>
      <c r="AR190" s="80"/>
      <c r="AS190" s="80"/>
      <c r="AT190" s="80"/>
      <c r="AU190" s="80"/>
      <c r="AV190" s="80"/>
      <c r="AW190" s="80"/>
      <c r="AX190" s="80"/>
      <c r="AY190" s="80"/>
      <c r="AZ190" s="80"/>
      <c r="BA190" s="80"/>
      <c r="BB190" s="80"/>
      <c r="BC190" s="80"/>
      <c r="BD190" s="80"/>
      <c r="BE190" s="80"/>
      <c r="BF190" s="80"/>
      <c r="BG190" s="80"/>
      <c r="BH190" s="80"/>
      <c r="BI190" s="80"/>
      <c r="BJ190" s="80"/>
      <c r="BK190" s="426"/>
      <c r="BL190" s="426"/>
      <c r="BM190" s="426"/>
      <c r="BN190" s="426"/>
      <c r="BO190" s="426"/>
      <c r="BP190" s="426"/>
      <c r="BQ190" s="426"/>
      <c r="BR190" s="426"/>
      <c r="BS190" s="426"/>
      <c r="BT190" s="426"/>
      <c r="BU190" s="426"/>
      <c r="BV190" s="426"/>
      <c r="BW190" s="426"/>
      <c r="BX190" s="426"/>
      <c r="BY190" s="426"/>
      <c r="BZ190" s="426"/>
      <c r="CA190" s="426"/>
      <c r="CB190" s="426"/>
      <c r="CC190" s="426"/>
      <c r="CD190" s="99"/>
      <c r="CE190" s="119">
        <f t="shared" si="15"/>
        <v>0</v>
      </c>
      <c r="CF190" s="80"/>
      <c r="CG190" s="80"/>
      <c r="CH190" s="80"/>
      <c r="CI190" s="80"/>
      <c r="CJ190" s="80"/>
      <c r="CK190" s="426"/>
      <c r="CL190" s="426"/>
      <c r="CM190" s="426"/>
      <c r="CN190" s="426"/>
      <c r="CO190" s="426"/>
      <c r="CP190" s="99"/>
      <c r="CQ190" s="95">
        <f t="shared" si="16"/>
        <v>0</v>
      </c>
      <c r="CR190" s="80"/>
      <c r="CS190" s="80"/>
      <c r="CT190" s="80"/>
      <c r="CU190" s="80"/>
      <c r="CV190" s="80"/>
      <c r="CW190" s="426"/>
      <c r="CX190" s="426"/>
      <c r="CY190" s="426"/>
      <c r="CZ190" s="426"/>
      <c r="DA190" s="426"/>
      <c r="DB190" s="99"/>
    </row>
    <row r="191" spans="1:106" hidden="1" x14ac:dyDescent="0.2">
      <c r="A191" s="94"/>
      <c r="B191" s="94"/>
      <c r="C191" s="119">
        <f t="shared" si="13"/>
        <v>0</v>
      </c>
      <c r="D191" s="80"/>
      <c r="E191" s="80"/>
      <c r="F191" s="80"/>
      <c r="G191" s="80"/>
      <c r="H191" s="80"/>
      <c r="I191" s="80"/>
      <c r="J191" s="80"/>
      <c r="K191" s="80"/>
      <c r="L191" s="80"/>
      <c r="M191" s="80"/>
      <c r="N191" s="80"/>
      <c r="O191" s="80"/>
      <c r="P191" s="80"/>
      <c r="Q191" s="80"/>
      <c r="R191" s="80"/>
      <c r="S191" s="80"/>
      <c r="T191" s="80"/>
      <c r="U191" s="80"/>
      <c r="V191" s="80"/>
      <c r="W191" s="426"/>
      <c r="X191" s="426"/>
      <c r="Y191" s="426"/>
      <c r="Z191" s="426"/>
      <c r="AA191" s="426"/>
      <c r="AB191" s="426"/>
      <c r="AC191" s="426"/>
      <c r="AD191" s="426"/>
      <c r="AE191" s="426"/>
      <c r="AF191" s="426"/>
      <c r="AG191" s="426"/>
      <c r="AH191" s="426"/>
      <c r="AI191" s="426"/>
      <c r="AJ191" s="426"/>
      <c r="AK191" s="426"/>
      <c r="AL191" s="426"/>
      <c r="AM191" s="426"/>
      <c r="AN191" s="426"/>
      <c r="AO191" s="426"/>
      <c r="AP191" s="99"/>
      <c r="AQ191" s="119">
        <f t="shared" si="14"/>
        <v>0</v>
      </c>
      <c r="AR191" s="80"/>
      <c r="AS191" s="80"/>
      <c r="AT191" s="80"/>
      <c r="AU191" s="80"/>
      <c r="AV191" s="80"/>
      <c r="AW191" s="80"/>
      <c r="AX191" s="80"/>
      <c r="AY191" s="80"/>
      <c r="AZ191" s="80"/>
      <c r="BA191" s="80"/>
      <c r="BB191" s="80"/>
      <c r="BC191" s="80"/>
      <c r="BD191" s="80"/>
      <c r="BE191" s="80"/>
      <c r="BF191" s="80"/>
      <c r="BG191" s="80"/>
      <c r="BH191" s="80"/>
      <c r="BI191" s="80"/>
      <c r="BJ191" s="80"/>
      <c r="BK191" s="426"/>
      <c r="BL191" s="426"/>
      <c r="BM191" s="426"/>
      <c r="BN191" s="426"/>
      <c r="BO191" s="426"/>
      <c r="BP191" s="426"/>
      <c r="BQ191" s="426"/>
      <c r="BR191" s="426"/>
      <c r="BS191" s="426"/>
      <c r="BT191" s="426"/>
      <c r="BU191" s="426"/>
      <c r="BV191" s="426"/>
      <c r="BW191" s="426"/>
      <c r="BX191" s="426"/>
      <c r="BY191" s="426"/>
      <c r="BZ191" s="426"/>
      <c r="CA191" s="426"/>
      <c r="CB191" s="426"/>
      <c r="CC191" s="426"/>
      <c r="CD191" s="99"/>
      <c r="CE191" s="119">
        <f t="shared" si="15"/>
        <v>0</v>
      </c>
      <c r="CF191" s="80"/>
      <c r="CG191" s="80"/>
      <c r="CH191" s="80"/>
      <c r="CI191" s="80"/>
      <c r="CJ191" s="80"/>
      <c r="CK191" s="426"/>
      <c r="CL191" s="426"/>
      <c r="CM191" s="426"/>
      <c r="CN191" s="426"/>
      <c r="CO191" s="426"/>
      <c r="CP191" s="99"/>
      <c r="CQ191" s="95">
        <f t="shared" si="16"/>
        <v>0</v>
      </c>
      <c r="CR191" s="80"/>
      <c r="CS191" s="80"/>
      <c r="CT191" s="80"/>
      <c r="CU191" s="80"/>
      <c r="CV191" s="80"/>
      <c r="CW191" s="426"/>
      <c r="CX191" s="426"/>
      <c r="CY191" s="426"/>
      <c r="CZ191" s="426"/>
      <c r="DA191" s="426"/>
      <c r="DB191" s="99"/>
    </row>
    <row r="192" spans="1:106" hidden="1" x14ac:dyDescent="0.2">
      <c r="A192" s="94"/>
      <c r="B192" s="94"/>
      <c r="C192" s="119">
        <f t="shared" si="13"/>
        <v>0</v>
      </c>
      <c r="D192" s="80"/>
      <c r="E192" s="80"/>
      <c r="F192" s="80"/>
      <c r="G192" s="80"/>
      <c r="H192" s="80"/>
      <c r="I192" s="80"/>
      <c r="J192" s="80"/>
      <c r="K192" s="80"/>
      <c r="L192" s="80"/>
      <c r="M192" s="80"/>
      <c r="N192" s="80"/>
      <c r="O192" s="80"/>
      <c r="P192" s="80"/>
      <c r="Q192" s="80"/>
      <c r="R192" s="80"/>
      <c r="S192" s="80"/>
      <c r="T192" s="80"/>
      <c r="U192" s="80"/>
      <c r="V192" s="80"/>
      <c r="W192" s="426"/>
      <c r="X192" s="426"/>
      <c r="Y192" s="426"/>
      <c r="Z192" s="426"/>
      <c r="AA192" s="426"/>
      <c r="AB192" s="426"/>
      <c r="AC192" s="426"/>
      <c r="AD192" s="426"/>
      <c r="AE192" s="426"/>
      <c r="AF192" s="426"/>
      <c r="AG192" s="426"/>
      <c r="AH192" s="426"/>
      <c r="AI192" s="426"/>
      <c r="AJ192" s="426"/>
      <c r="AK192" s="426"/>
      <c r="AL192" s="426"/>
      <c r="AM192" s="426"/>
      <c r="AN192" s="426"/>
      <c r="AO192" s="426"/>
      <c r="AP192" s="99"/>
      <c r="AQ192" s="119">
        <f t="shared" si="14"/>
        <v>0</v>
      </c>
      <c r="AR192" s="80"/>
      <c r="AS192" s="80"/>
      <c r="AT192" s="80"/>
      <c r="AU192" s="80"/>
      <c r="AV192" s="80"/>
      <c r="AW192" s="80"/>
      <c r="AX192" s="80"/>
      <c r="AY192" s="80"/>
      <c r="AZ192" s="80"/>
      <c r="BA192" s="80"/>
      <c r="BB192" s="80"/>
      <c r="BC192" s="80"/>
      <c r="BD192" s="80"/>
      <c r="BE192" s="80"/>
      <c r="BF192" s="80"/>
      <c r="BG192" s="80"/>
      <c r="BH192" s="80"/>
      <c r="BI192" s="80"/>
      <c r="BJ192" s="80"/>
      <c r="BK192" s="426"/>
      <c r="BL192" s="426"/>
      <c r="BM192" s="426"/>
      <c r="BN192" s="426"/>
      <c r="BO192" s="426"/>
      <c r="BP192" s="426"/>
      <c r="BQ192" s="426"/>
      <c r="BR192" s="426"/>
      <c r="BS192" s="426"/>
      <c r="BT192" s="426"/>
      <c r="BU192" s="426"/>
      <c r="BV192" s="426"/>
      <c r="BW192" s="426"/>
      <c r="BX192" s="426"/>
      <c r="BY192" s="426"/>
      <c r="BZ192" s="426"/>
      <c r="CA192" s="426"/>
      <c r="CB192" s="426"/>
      <c r="CC192" s="426"/>
      <c r="CD192" s="99"/>
      <c r="CE192" s="119">
        <f t="shared" si="15"/>
        <v>0</v>
      </c>
      <c r="CF192" s="80"/>
      <c r="CG192" s="80"/>
      <c r="CH192" s="80"/>
      <c r="CI192" s="80"/>
      <c r="CJ192" s="80"/>
      <c r="CK192" s="426"/>
      <c r="CL192" s="426"/>
      <c r="CM192" s="426"/>
      <c r="CN192" s="426"/>
      <c r="CO192" s="426"/>
      <c r="CP192" s="99"/>
      <c r="CQ192" s="95">
        <f t="shared" si="16"/>
        <v>0</v>
      </c>
      <c r="CR192" s="80"/>
      <c r="CS192" s="80"/>
      <c r="CT192" s="80"/>
      <c r="CU192" s="80"/>
      <c r="CV192" s="80"/>
      <c r="CW192" s="426"/>
      <c r="CX192" s="426"/>
      <c r="CY192" s="426"/>
      <c r="CZ192" s="426"/>
      <c r="DA192" s="426"/>
      <c r="DB192" s="99"/>
    </row>
    <row r="193" spans="1:108" hidden="1" x14ac:dyDescent="0.2">
      <c r="A193" s="94"/>
      <c r="B193" s="94"/>
      <c r="C193" s="119">
        <f t="shared" si="13"/>
        <v>0</v>
      </c>
      <c r="D193" s="80"/>
      <c r="E193" s="80"/>
      <c r="F193" s="80"/>
      <c r="G193" s="80"/>
      <c r="H193" s="80"/>
      <c r="I193" s="80"/>
      <c r="J193" s="80"/>
      <c r="K193" s="80"/>
      <c r="L193" s="80"/>
      <c r="M193" s="80"/>
      <c r="N193" s="80"/>
      <c r="O193" s="80"/>
      <c r="P193" s="80"/>
      <c r="Q193" s="80"/>
      <c r="R193" s="80"/>
      <c r="S193" s="80"/>
      <c r="T193" s="80"/>
      <c r="U193" s="80"/>
      <c r="V193" s="80"/>
      <c r="W193" s="426"/>
      <c r="X193" s="426"/>
      <c r="Y193" s="426"/>
      <c r="Z193" s="426"/>
      <c r="AA193" s="426"/>
      <c r="AB193" s="426"/>
      <c r="AC193" s="426"/>
      <c r="AD193" s="426"/>
      <c r="AE193" s="426"/>
      <c r="AF193" s="426"/>
      <c r="AG193" s="426"/>
      <c r="AH193" s="426"/>
      <c r="AI193" s="426"/>
      <c r="AJ193" s="426"/>
      <c r="AK193" s="426"/>
      <c r="AL193" s="426"/>
      <c r="AM193" s="426"/>
      <c r="AN193" s="426"/>
      <c r="AO193" s="426"/>
      <c r="AP193" s="99"/>
      <c r="AQ193" s="119">
        <f t="shared" si="14"/>
        <v>0</v>
      </c>
      <c r="AR193" s="80"/>
      <c r="AS193" s="80"/>
      <c r="AT193" s="80"/>
      <c r="AU193" s="80"/>
      <c r="AV193" s="80"/>
      <c r="AW193" s="80"/>
      <c r="AX193" s="80"/>
      <c r="AY193" s="80"/>
      <c r="AZ193" s="80"/>
      <c r="BA193" s="80"/>
      <c r="BB193" s="80"/>
      <c r="BC193" s="80"/>
      <c r="BD193" s="80"/>
      <c r="BE193" s="80"/>
      <c r="BF193" s="80"/>
      <c r="BG193" s="80"/>
      <c r="BH193" s="80"/>
      <c r="BI193" s="80"/>
      <c r="BJ193" s="80"/>
      <c r="BK193" s="426"/>
      <c r="BL193" s="426"/>
      <c r="BM193" s="426"/>
      <c r="BN193" s="426"/>
      <c r="BO193" s="426"/>
      <c r="BP193" s="426"/>
      <c r="BQ193" s="426"/>
      <c r="BR193" s="426"/>
      <c r="BS193" s="426"/>
      <c r="BT193" s="426"/>
      <c r="BU193" s="426"/>
      <c r="BV193" s="426"/>
      <c r="BW193" s="426"/>
      <c r="BX193" s="426"/>
      <c r="BY193" s="426"/>
      <c r="BZ193" s="426"/>
      <c r="CA193" s="426"/>
      <c r="CB193" s="426"/>
      <c r="CC193" s="426"/>
      <c r="CD193" s="99"/>
      <c r="CE193" s="119">
        <f t="shared" si="15"/>
        <v>0</v>
      </c>
      <c r="CF193" s="80"/>
      <c r="CG193" s="80"/>
      <c r="CH193" s="80"/>
      <c r="CI193" s="80"/>
      <c r="CJ193" s="80"/>
      <c r="CK193" s="426"/>
      <c r="CL193" s="426"/>
      <c r="CM193" s="426"/>
      <c r="CN193" s="426"/>
      <c r="CO193" s="426"/>
      <c r="CP193" s="99"/>
      <c r="CQ193" s="95">
        <f t="shared" si="16"/>
        <v>0</v>
      </c>
      <c r="CR193" s="80"/>
      <c r="CS193" s="80"/>
      <c r="CT193" s="80"/>
      <c r="CU193" s="80"/>
      <c r="CV193" s="80"/>
      <c r="CW193" s="426"/>
      <c r="CX193" s="426"/>
      <c r="CY193" s="426"/>
      <c r="CZ193" s="426"/>
      <c r="DA193" s="426"/>
      <c r="DB193" s="99"/>
    </row>
    <row r="194" spans="1:108" hidden="1" x14ac:dyDescent="0.2">
      <c r="A194" s="94"/>
      <c r="B194" s="94"/>
      <c r="C194" s="119">
        <f t="shared" si="13"/>
        <v>0</v>
      </c>
      <c r="D194" s="80"/>
      <c r="E194" s="80"/>
      <c r="F194" s="80"/>
      <c r="G194" s="80"/>
      <c r="H194" s="80"/>
      <c r="I194" s="80"/>
      <c r="J194" s="80"/>
      <c r="K194" s="80"/>
      <c r="L194" s="80"/>
      <c r="M194" s="80"/>
      <c r="N194" s="80"/>
      <c r="O194" s="80"/>
      <c r="P194" s="80"/>
      <c r="Q194" s="80"/>
      <c r="R194" s="80"/>
      <c r="S194" s="80"/>
      <c r="T194" s="80"/>
      <c r="U194" s="80"/>
      <c r="V194" s="80"/>
      <c r="W194" s="426"/>
      <c r="X194" s="426"/>
      <c r="Y194" s="426"/>
      <c r="Z194" s="426"/>
      <c r="AA194" s="426"/>
      <c r="AB194" s="426"/>
      <c r="AC194" s="426"/>
      <c r="AD194" s="426"/>
      <c r="AE194" s="426"/>
      <c r="AF194" s="426"/>
      <c r="AG194" s="426"/>
      <c r="AH194" s="426"/>
      <c r="AI194" s="426"/>
      <c r="AJ194" s="426"/>
      <c r="AK194" s="426"/>
      <c r="AL194" s="426"/>
      <c r="AM194" s="426"/>
      <c r="AN194" s="426"/>
      <c r="AO194" s="426"/>
      <c r="AP194" s="99"/>
      <c r="AQ194" s="119">
        <f t="shared" si="14"/>
        <v>0</v>
      </c>
      <c r="AR194" s="80"/>
      <c r="AS194" s="80"/>
      <c r="AT194" s="80"/>
      <c r="AU194" s="80"/>
      <c r="AV194" s="80"/>
      <c r="AW194" s="80"/>
      <c r="AX194" s="80"/>
      <c r="AY194" s="80"/>
      <c r="AZ194" s="80"/>
      <c r="BA194" s="80"/>
      <c r="BB194" s="80"/>
      <c r="BC194" s="80"/>
      <c r="BD194" s="80"/>
      <c r="BE194" s="80"/>
      <c r="BF194" s="80"/>
      <c r="BG194" s="80"/>
      <c r="BH194" s="80"/>
      <c r="BI194" s="80"/>
      <c r="BJ194" s="80"/>
      <c r="BK194" s="426"/>
      <c r="BL194" s="426"/>
      <c r="BM194" s="426"/>
      <c r="BN194" s="426"/>
      <c r="BO194" s="426"/>
      <c r="BP194" s="426"/>
      <c r="BQ194" s="426"/>
      <c r="BR194" s="426"/>
      <c r="BS194" s="426"/>
      <c r="BT194" s="426"/>
      <c r="BU194" s="426"/>
      <c r="BV194" s="426"/>
      <c r="BW194" s="426"/>
      <c r="BX194" s="426"/>
      <c r="BY194" s="426"/>
      <c r="BZ194" s="426"/>
      <c r="CA194" s="426"/>
      <c r="CB194" s="426"/>
      <c r="CC194" s="426"/>
      <c r="CD194" s="99"/>
      <c r="CE194" s="119">
        <f t="shared" si="15"/>
        <v>0</v>
      </c>
      <c r="CF194" s="80"/>
      <c r="CG194" s="80"/>
      <c r="CH194" s="80"/>
      <c r="CI194" s="80"/>
      <c r="CJ194" s="80"/>
      <c r="CK194" s="426"/>
      <c r="CL194" s="426"/>
      <c r="CM194" s="426"/>
      <c r="CN194" s="426"/>
      <c r="CO194" s="426"/>
      <c r="CP194" s="99"/>
      <c r="CQ194" s="95">
        <f t="shared" si="16"/>
        <v>0</v>
      </c>
      <c r="CR194" s="80"/>
      <c r="CS194" s="80"/>
      <c r="CT194" s="80"/>
      <c r="CU194" s="80"/>
      <c r="CV194" s="80"/>
      <c r="CW194" s="426"/>
      <c r="CX194" s="426"/>
      <c r="CY194" s="426"/>
      <c r="CZ194" s="426"/>
      <c r="DA194" s="426"/>
      <c r="DB194" s="99"/>
    </row>
    <row r="195" spans="1:108" hidden="1" x14ac:dyDescent="0.2">
      <c r="A195" s="94"/>
      <c r="B195" s="94"/>
      <c r="C195" s="119">
        <f t="shared" si="13"/>
        <v>0</v>
      </c>
      <c r="D195" s="80"/>
      <c r="E195" s="80"/>
      <c r="F195" s="80"/>
      <c r="G195" s="80"/>
      <c r="H195" s="80"/>
      <c r="I195" s="80"/>
      <c r="J195" s="80"/>
      <c r="K195" s="80"/>
      <c r="L195" s="80"/>
      <c r="M195" s="80"/>
      <c r="N195" s="80"/>
      <c r="O195" s="80"/>
      <c r="P195" s="80"/>
      <c r="Q195" s="80"/>
      <c r="R195" s="80"/>
      <c r="S195" s="80"/>
      <c r="T195" s="80"/>
      <c r="U195" s="80"/>
      <c r="V195" s="80"/>
      <c r="W195" s="426"/>
      <c r="X195" s="426"/>
      <c r="Y195" s="426"/>
      <c r="Z195" s="426"/>
      <c r="AA195" s="426"/>
      <c r="AB195" s="426"/>
      <c r="AC195" s="426"/>
      <c r="AD195" s="426"/>
      <c r="AE195" s="426"/>
      <c r="AF195" s="426"/>
      <c r="AG195" s="426"/>
      <c r="AH195" s="426"/>
      <c r="AI195" s="426"/>
      <c r="AJ195" s="426"/>
      <c r="AK195" s="426"/>
      <c r="AL195" s="426"/>
      <c r="AM195" s="426"/>
      <c r="AN195" s="426"/>
      <c r="AO195" s="426"/>
      <c r="AP195" s="99"/>
      <c r="AQ195" s="119">
        <f t="shared" si="14"/>
        <v>0</v>
      </c>
      <c r="AR195" s="80"/>
      <c r="AS195" s="80"/>
      <c r="AT195" s="80"/>
      <c r="AU195" s="80"/>
      <c r="AV195" s="80"/>
      <c r="AW195" s="80"/>
      <c r="AX195" s="80"/>
      <c r="AY195" s="80"/>
      <c r="AZ195" s="80"/>
      <c r="BA195" s="80"/>
      <c r="BB195" s="80"/>
      <c r="BC195" s="80"/>
      <c r="BD195" s="80"/>
      <c r="BE195" s="80"/>
      <c r="BF195" s="80"/>
      <c r="BG195" s="80"/>
      <c r="BH195" s="80"/>
      <c r="BI195" s="80"/>
      <c r="BJ195" s="80"/>
      <c r="BK195" s="426"/>
      <c r="BL195" s="426"/>
      <c r="BM195" s="426"/>
      <c r="BN195" s="426"/>
      <c r="BO195" s="426"/>
      <c r="BP195" s="426"/>
      <c r="BQ195" s="426"/>
      <c r="BR195" s="426"/>
      <c r="BS195" s="426"/>
      <c r="BT195" s="426"/>
      <c r="BU195" s="426"/>
      <c r="BV195" s="426"/>
      <c r="BW195" s="426"/>
      <c r="BX195" s="426"/>
      <c r="BY195" s="426"/>
      <c r="BZ195" s="426"/>
      <c r="CA195" s="426"/>
      <c r="CB195" s="426"/>
      <c r="CC195" s="426"/>
      <c r="CD195" s="99"/>
      <c r="CE195" s="119">
        <f t="shared" si="15"/>
        <v>0</v>
      </c>
      <c r="CF195" s="80"/>
      <c r="CG195" s="80"/>
      <c r="CH195" s="80"/>
      <c r="CI195" s="80"/>
      <c r="CJ195" s="80"/>
      <c r="CK195" s="426"/>
      <c r="CL195" s="426"/>
      <c r="CM195" s="426"/>
      <c r="CN195" s="426"/>
      <c r="CO195" s="426"/>
      <c r="CP195" s="99"/>
      <c r="CQ195" s="95">
        <f t="shared" si="16"/>
        <v>0</v>
      </c>
      <c r="CR195" s="80"/>
      <c r="CS195" s="80"/>
      <c r="CT195" s="80"/>
      <c r="CU195" s="80"/>
      <c r="CV195" s="80"/>
      <c r="CW195" s="426"/>
      <c r="CX195" s="426"/>
      <c r="CY195" s="426"/>
      <c r="CZ195" s="426"/>
      <c r="DA195" s="426"/>
      <c r="DB195" s="99"/>
    </row>
    <row r="196" spans="1:108" hidden="1" x14ac:dyDescent="0.2">
      <c r="A196" s="94"/>
      <c r="B196" s="94"/>
      <c r="C196" s="119">
        <f t="shared" si="13"/>
        <v>0</v>
      </c>
      <c r="D196" s="80"/>
      <c r="E196" s="80"/>
      <c r="F196" s="80"/>
      <c r="G196" s="80"/>
      <c r="H196" s="80"/>
      <c r="I196" s="80"/>
      <c r="J196" s="80"/>
      <c r="K196" s="80"/>
      <c r="L196" s="80"/>
      <c r="M196" s="80"/>
      <c r="N196" s="80"/>
      <c r="O196" s="80"/>
      <c r="P196" s="80"/>
      <c r="Q196" s="80"/>
      <c r="R196" s="80"/>
      <c r="S196" s="80"/>
      <c r="T196" s="80"/>
      <c r="U196" s="80"/>
      <c r="V196" s="80"/>
      <c r="W196" s="426"/>
      <c r="X196" s="426"/>
      <c r="Y196" s="426"/>
      <c r="Z196" s="426"/>
      <c r="AA196" s="426"/>
      <c r="AB196" s="426"/>
      <c r="AC196" s="426"/>
      <c r="AD196" s="426"/>
      <c r="AE196" s="426"/>
      <c r="AF196" s="426"/>
      <c r="AG196" s="426"/>
      <c r="AH196" s="426"/>
      <c r="AI196" s="426"/>
      <c r="AJ196" s="426"/>
      <c r="AK196" s="426"/>
      <c r="AL196" s="426"/>
      <c r="AM196" s="426"/>
      <c r="AN196" s="426"/>
      <c r="AO196" s="426"/>
      <c r="AP196" s="99"/>
      <c r="AQ196" s="119">
        <f t="shared" si="14"/>
        <v>0</v>
      </c>
      <c r="AR196" s="80"/>
      <c r="AS196" s="80"/>
      <c r="AT196" s="80"/>
      <c r="AU196" s="80"/>
      <c r="AV196" s="80"/>
      <c r="AW196" s="80"/>
      <c r="AX196" s="80"/>
      <c r="AY196" s="80"/>
      <c r="AZ196" s="80"/>
      <c r="BA196" s="80"/>
      <c r="BB196" s="80"/>
      <c r="BC196" s="80"/>
      <c r="BD196" s="80"/>
      <c r="BE196" s="80"/>
      <c r="BF196" s="80"/>
      <c r="BG196" s="80"/>
      <c r="BH196" s="80"/>
      <c r="BI196" s="80"/>
      <c r="BJ196" s="80"/>
      <c r="BK196" s="426"/>
      <c r="BL196" s="426"/>
      <c r="BM196" s="426"/>
      <c r="BN196" s="426"/>
      <c r="BO196" s="426"/>
      <c r="BP196" s="426"/>
      <c r="BQ196" s="426"/>
      <c r="BR196" s="426"/>
      <c r="BS196" s="426"/>
      <c r="BT196" s="426"/>
      <c r="BU196" s="426"/>
      <c r="BV196" s="426"/>
      <c r="BW196" s="426"/>
      <c r="BX196" s="426"/>
      <c r="BY196" s="426"/>
      <c r="BZ196" s="426"/>
      <c r="CA196" s="426"/>
      <c r="CB196" s="426"/>
      <c r="CC196" s="426"/>
      <c r="CD196" s="99"/>
      <c r="CE196" s="119">
        <f t="shared" si="15"/>
        <v>0</v>
      </c>
      <c r="CF196" s="80"/>
      <c r="CG196" s="80"/>
      <c r="CH196" s="80"/>
      <c r="CI196" s="80"/>
      <c r="CJ196" s="80"/>
      <c r="CK196" s="426"/>
      <c r="CL196" s="426"/>
      <c r="CM196" s="426"/>
      <c r="CN196" s="426"/>
      <c r="CO196" s="426"/>
      <c r="CP196" s="99"/>
      <c r="CQ196" s="95">
        <f t="shared" si="16"/>
        <v>0</v>
      </c>
      <c r="CR196" s="80"/>
      <c r="CS196" s="80"/>
      <c r="CT196" s="80"/>
      <c r="CU196" s="80"/>
      <c r="CV196" s="80"/>
      <c r="CW196" s="426"/>
      <c r="CX196" s="426"/>
      <c r="CY196" s="426"/>
      <c r="CZ196" s="426"/>
      <c r="DA196" s="426"/>
      <c r="DB196" s="99"/>
    </row>
    <row r="197" spans="1:108" hidden="1" x14ac:dyDescent="0.2">
      <c r="A197" s="94"/>
      <c r="B197" s="94"/>
      <c r="C197" s="119">
        <f t="shared" si="13"/>
        <v>0</v>
      </c>
      <c r="D197" s="80"/>
      <c r="E197" s="80"/>
      <c r="F197" s="80"/>
      <c r="G197" s="80"/>
      <c r="H197" s="80"/>
      <c r="I197" s="80"/>
      <c r="J197" s="80"/>
      <c r="K197" s="80"/>
      <c r="L197" s="80"/>
      <c r="M197" s="80"/>
      <c r="N197" s="80"/>
      <c r="O197" s="80"/>
      <c r="P197" s="80"/>
      <c r="Q197" s="80"/>
      <c r="R197" s="80"/>
      <c r="S197" s="80"/>
      <c r="T197" s="80"/>
      <c r="U197" s="80"/>
      <c r="V197" s="80"/>
      <c r="W197" s="426"/>
      <c r="X197" s="426"/>
      <c r="Y197" s="426"/>
      <c r="Z197" s="426"/>
      <c r="AA197" s="426"/>
      <c r="AB197" s="426"/>
      <c r="AC197" s="426"/>
      <c r="AD197" s="426"/>
      <c r="AE197" s="426"/>
      <c r="AF197" s="426"/>
      <c r="AG197" s="426"/>
      <c r="AH197" s="426"/>
      <c r="AI197" s="426"/>
      <c r="AJ197" s="426"/>
      <c r="AK197" s="426"/>
      <c r="AL197" s="426"/>
      <c r="AM197" s="426"/>
      <c r="AN197" s="426"/>
      <c r="AO197" s="426"/>
      <c r="AP197" s="99"/>
      <c r="AQ197" s="119">
        <f t="shared" si="14"/>
        <v>0</v>
      </c>
      <c r="AR197" s="80"/>
      <c r="AS197" s="80"/>
      <c r="AT197" s="80"/>
      <c r="AU197" s="80"/>
      <c r="AV197" s="80"/>
      <c r="AW197" s="80"/>
      <c r="AX197" s="80"/>
      <c r="AY197" s="80"/>
      <c r="AZ197" s="80"/>
      <c r="BA197" s="80"/>
      <c r="BB197" s="80"/>
      <c r="BC197" s="80"/>
      <c r="BD197" s="80"/>
      <c r="BE197" s="80"/>
      <c r="BF197" s="80"/>
      <c r="BG197" s="80"/>
      <c r="BH197" s="80"/>
      <c r="BI197" s="80"/>
      <c r="BJ197" s="80"/>
      <c r="BK197" s="426"/>
      <c r="BL197" s="426"/>
      <c r="BM197" s="426"/>
      <c r="BN197" s="426"/>
      <c r="BO197" s="426"/>
      <c r="BP197" s="426"/>
      <c r="BQ197" s="426"/>
      <c r="BR197" s="426"/>
      <c r="BS197" s="426"/>
      <c r="BT197" s="426"/>
      <c r="BU197" s="426"/>
      <c r="BV197" s="426"/>
      <c r="BW197" s="426"/>
      <c r="BX197" s="426"/>
      <c r="BY197" s="426"/>
      <c r="BZ197" s="426"/>
      <c r="CA197" s="426"/>
      <c r="CB197" s="426"/>
      <c r="CC197" s="426"/>
      <c r="CD197" s="99"/>
      <c r="CE197" s="119">
        <f t="shared" si="15"/>
        <v>0</v>
      </c>
      <c r="CF197" s="80"/>
      <c r="CG197" s="80"/>
      <c r="CH197" s="80"/>
      <c r="CI197" s="80"/>
      <c r="CJ197" s="80"/>
      <c r="CK197" s="426"/>
      <c r="CL197" s="426"/>
      <c r="CM197" s="426"/>
      <c r="CN197" s="426"/>
      <c r="CO197" s="426"/>
      <c r="CP197" s="99"/>
      <c r="CQ197" s="95">
        <f t="shared" si="16"/>
        <v>0</v>
      </c>
      <c r="CR197" s="80"/>
      <c r="CS197" s="80"/>
      <c r="CT197" s="80"/>
      <c r="CU197" s="80"/>
      <c r="CV197" s="80"/>
      <c r="CW197" s="426"/>
      <c r="CX197" s="426"/>
      <c r="CY197" s="426"/>
      <c r="CZ197" s="426"/>
      <c r="DA197" s="426"/>
      <c r="DB197" s="99"/>
    </row>
    <row r="198" spans="1:108" hidden="1" x14ac:dyDescent="0.2">
      <c r="A198" s="94"/>
      <c r="B198" s="94"/>
      <c r="C198" s="119">
        <f t="shared" si="13"/>
        <v>0</v>
      </c>
      <c r="D198" s="80"/>
      <c r="E198" s="80"/>
      <c r="F198" s="80"/>
      <c r="G198" s="80"/>
      <c r="H198" s="80"/>
      <c r="I198" s="80"/>
      <c r="J198" s="80"/>
      <c r="K198" s="80"/>
      <c r="L198" s="80"/>
      <c r="M198" s="80"/>
      <c r="N198" s="80"/>
      <c r="O198" s="80"/>
      <c r="P198" s="80"/>
      <c r="Q198" s="80"/>
      <c r="R198" s="80"/>
      <c r="S198" s="80"/>
      <c r="T198" s="80"/>
      <c r="U198" s="80"/>
      <c r="V198" s="80"/>
      <c r="W198" s="426"/>
      <c r="X198" s="426"/>
      <c r="Y198" s="426"/>
      <c r="Z198" s="426"/>
      <c r="AA198" s="426"/>
      <c r="AB198" s="426"/>
      <c r="AC198" s="426"/>
      <c r="AD198" s="426"/>
      <c r="AE198" s="426"/>
      <c r="AF198" s="426"/>
      <c r="AG198" s="426"/>
      <c r="AH198" s="426"/>
      <c r="AI198" s="426"/>
      <c r="AJ198" s="426"/>
      <c r="AK198" s="426"/>
      <c r="AL198" s="426"/>
      <c r="AM198" s="426"/>
      <c r="AN198" s="426"/>
      <c r="AO198" s="426"/>
      <c r="AP198" s="99"/>
      <c r="AQ198" s="119">
        <f t="shared" si="14"/>
        <v>0</v>
      </c>
      <c r="AR198" s="80"/>
      <c r="AS198" s="80"/>
      <c r="AT198" s="80"/>
      <c r="AU198" s="80"/>
      <c r="AV198" s="80"/>
      <c r="AW198" s="80"/>
      <c r="AX198" s="80"/>
      <c r="AY198" s="80"/>
      <c r="AZ198" s="80"/>
      <c r="BA198" s="80"/>
      <c r="BB198" s="80"/>
      <c r="BC198" s="80"/>
      <c r="BD198" s="80"/>
      <c r="BE198" s="80"/>
      <c r="BF198" s="80"/>
      <c r="BG198" s="80"/>
      <c r="BH198" s="80"/>
      <c r="BI198" s="80"/>
      <c r="BJ198" s="80"/>
      <c r="BK198" s="426"/>
      <c r="BL198" s="426"/>
      <c r="BM198" s="426"/>
      <c r="BN198" s="426"/>
      <c r="BO198" s="426"/>
      <c r="BP198" s="426"/>
      <c r="BQ198" s="426"/>
      <c r="BR198" s="426"/>
      <c r="BS198" s="426"/>
      <c r="BT198" s="426"/>
      <c r="BU198" s="426"/>
      <c r="BV198" s="426"/>
      <c r="BW198" s="426"/>
      <c r="BX198" s="426"/>
      <c r="BY198" s="426"/>
      <c r="BZ198" s="426"/>
      <c r="CA198" s="426"/>
      <c r="CB198" s="426"/>
      <c r="CC198" s="426"/>
      <c r="CD198" s="99"/>
      <c r="CE198" s="119">
        <f t="shared" si="15"/>
        <v>0</v>
      </c>
      <c r="CF198" s="80"/>
      <c r="CG198" s="80"/>
      <c r="CH198" s="80"/>
      <c r="CI198" s="80"/>
      <c r="CJ198" s="80"/>
      <c r="CK198" s="426"/>
      <c r="CL198" s="426"/>
      <c r="CM198" s="426"/>
      <c r="CN198" s="426"/>
      <c r="CO198" s="426"/>
      <c r="CP198" s="99"/>
      <c r="CQ198" s="95">
        <f t="shared" si="16"/>
        <v>0</v>
      </c>
      <c r="CR198" s="80"/>
      <c r="CS198" s="80"/>
      <c r="CT198" s="80"/>
      <c r="CU198" s="80"/>
      <c r="CV198" s="80"/>
      <c r="CW198" s="426"/>
      <c r="CX198" s="426"/>
      <c r="CY198" s="426"/>
      <c r="CZ198" s="426"/>
      <c r="DA198" s="426"/>
      <c r="DB198" s="99"/>
    </row>
    <row r="199" spans="1:108" x14ac:dyDescent="0.2">
      <c r="A199" s="94"/>
      <c r="B199" s="94"/>
      <c r="C199" s="119">
        <f t="shared" si="13"/>
        <v>0</v>
      </c>
      <c r="D199" s="80"/>
      <c r="E199" s="80"/>
      <c r="F199" s="80"/>
      <c r="G199" s="80"/>
      <c r="H199" s="80"/>
      <c r="I199" s="80"/>
      <c r="J199" s="80"/>
      <c r="K199" s="80"/>
      <c r="L199" s="80"/>
      <c r="M199" s="80"/>
      <c r="N199" s="80"/>
      <c r="O199" s="80"/>
      <c r="P199" s="80"/>
      <c r="Q199" s="80"/>
      <c r="R199" s="80"/>
      <c r="S199" s="80"/>
      <c r="T199" s="80"/>
      <c r="U199" s="80"/>
      <c r="V199" s="80"/>
      <c r="W199" s="426"/>
      <c r="X199" s="426"/>
      <c r="Y199" s="426"/>
      <c r="Z199" s="426"/>
      <c r="AA199" s="426"/>
      <c r="AB199" s="426"/>
      <c r="AC199" s="426"/>
      <c r="AD199" s="426"/>
      <c r="AE199" s="426"/>
      <c r="AF199" s="426"/>
      <c r="AG199" s="426"/>
      <c r="AH199" s="426"/>
      <c r="AI199" s="426"/>
      <c r="AJ199" s="426"/>
      <c r="AK199" s="426"/>
      <c r="AL199" s="426"/>
      <c r="AM199" s="426"/>
      <c r="AN199" s="426"/>
      <c r="AO199" s="426"/>
      <c r="AP199" s="99"/>
      <c r="AQ199" s="119">
        <f t="shared" si="14"/>
        <v>0</v>
      </c>
      <c r="AR199" s="80"/>
      <c r="AS199" s="80"/>
      <c r="AT199" s="80"/>
      <c r="AU199" s="80"/>
      <c r="AV199" s="80"/>
      <c r="AW199" s="80"/>
      <c r="AX199" s="80"/>
      <c r="AY199" s="80"/>
      <c r="AZ199" s="80"/>
      <c r="BA199" s="80"/>
      <c r="BB199" s="80"/>
      <c r="BC199" s="80"/>
      <c r="BD199" s="80"/>
      <c r="BE199" s="80"/>
      <c r="BF199" s="80"/>
      <c r="BG199" s="80"/>
      <c r="BH199" s="80"/>
      <c r="BI199" s="80"/>
      <c r="BJ199" s="80"/>
      <c r="BK199" s="426"/>
      <c r="BL199" s="426"/>
      <c r="BM199" s="426"/>
      <c r="BN199" s="426"/>
      <c r="BO199" s="426"/>
      <c r="BP199" s="426"/>
      <c r="BQ199" s="426"/>
      <c r="BR199" s="426"/>
      <c r="BS199" s="426"/>
      <c r="BT199" s="426"/>
      <c r="BU199" s="426"/>
      <c r="BV199" s="426"/>
      <c r="BW199" s="426"/>
      <c r="BX199" s="426"/>
      <c r="BY199" s="426"/>
      <c r="BZ199" s="426"/>
      <c r="CA199" s="426"/>
      <c r="CB199" s="426"/>
      <c r="CC199" s="426"/>
      <c r="CD199" s="99"/>
      <c r="CE199" s="119">
        <f t="shared" si="15"/>
        <v>0</v>
      </c>
      <c r="CF199" s="80"/>
      <c r="CG199" s="80"/>
      <c r="CH199" s="80"/>
      <c r="CI199" s="80"/>
      <c r="CJ199" s="80"/>
      <c r="CK199" s="426"/>
      <c r="CL199" s="426"/>
      <c r="CM199" s="426"/>
      <c r="CN199" s="426"/>
      <c r="CO199" s="426"/>
      <c r="CP199" s="99"/>
      <c r="CQ199" s="95">
        <f t="shared" si="16"/>
        <v>0</v>
      </c>
      <c r="CR199" s="80"/>
      <c r="CS199" s="80"/>
      <c r="CT199" s="80"/>
      <c r="CU199" s="80"/>
      <c r="CV199" s="80"/>
      <c r="CW199" s="426"/>
      <c r="CX199" s="426"/>
      <c r="CY199" s="426"/>
      <c r="CZ199" s="426"/>
      <c r="DA199" s="426"/>
      <c r="DB199" s="99"/>
    </row>
    <row r="200" spans="1:108" ht="13.5" thickBot="1" x14ac:dyDescent="0.25">
      <c r="A200" s="100"/>
      <c r="B200" s="100"/>
      <c r="C200" s="119">
        <f t="shared" si="13"/>
        <v>0</v>
      </c>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19">
        <f t="shared" si="14"/>
        <v>0</v>
      </c>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19">
        <f t="shared" si="15"/>
        <v>0</v>
      </c>
      <c r="CF200" s="102"/>
      <c r="CG200" s="102"/>
      <c r="CH200" s="102"/>
      <c r="CI200" s="102"/>
      <c r="CJ200" s="102"/>
      <c r="CK200" s="427"/>
      <c r="CL200" s="427"/>
      <c r="CM200" s="427"/>
      <c r="CN200" s="427"/>
      <c r="CO200" s="427"/>
      <c r="CP200" s="101"/>
      <c r="CQ200" s="95">
        <f t="shared" si="16"/>
        <v>0</v>
      </c>
      <c r="CR200" s="102"/>
      <c r="CS200" s="102"/>
      <c r="CT200" s="102"/>
      <c r="CU200" s="102"/>
      <c r="CV200" s="102"/>
      <c r="CW200" s="427"/>
      <c r="CX200" s="427"/>
      <c r="CY200" s="427"/>
      <c r="CZ200" s="427"/>
      <c r="DA200" s="427"/>
      <c r="DB200" s="101"/>
    </row>
    <row r="201" spans="1:108" s="185" customFormat="1" x14ac:dyDescent="0.2">
      <c r="A201" s="183"/>
      <c r="B201" s="183"/>
      <c r="C201" s="184"/>
      <c r="D201" s="183"/>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c r="AA201" s="183"/>
      <c r="AB201" s="183"/>
      <c r="AC201" s="183"/>
      <c r="AD201" s="183"/>
      <c r="AE201" s="183"/>
      <c r="AF201" s="183"/>
      <c r="AG201" s="183"/>
      <c r="AH201" s="183"/>
      <c r="AI201" s="183"/>
      <c r="AJ201" s="183"/>
      <c r="AK201" s="183"/>
      <c r="AL201" s="183"/>
      <c r="AM201" s="183"/>
      <c r="AN201" s="183"/>
      <c r="AO201" s="183"/>
      <c r="AP201" s="183"/>
      <c r="AQ201" s="184"/>
      <c r="AR201" s="183"/>
      <c r="AS201" s="183"/>
      <c r="AT201" s="183"/>
      <c r="AU201" s="183"/>
      <c r="AV201" s="183"/>
      <c r="AW201" s="183"/>
      <c r="AX201" s="183"/>
      <c r="AY201" s="183"/>
      <c r="AZ201" s="183"/>
      <c r="BA201" s="183"/>
      <c r="BB201" s="183"/>
      <c r="BC201" s="183"/>
      <c r="BD201" s="183"/>
      <c r="BE201" s="183"/>
      <c r="BF201" s="183"/>
      <c r="BG201" s="183"/>
      <c r="BH201" s="183"/>
      <c r="BI201" s="183"/>
      <c r="BJ201" s="183"/>
      <c r="BK201" s="183"/>
      <c r="BL201" s="183"/>
      <c r="BM201" s="183"/>
      <c r="BN201" s="183"/>
      <c r="BO201" s="183"/>
      <c r="BP201" s="183"/>
      <c r="BQ201" s="183"/>
      <c r="BR201" s="183"/>
      <c r="BS201" s="183"/>
      <c r="BT201" s="183"/>
      <c r="BU201" s="183"/>
      <c r="BV201" s="183"/>
      <c r="BW201" s="183"/>
      <c r="BX201" s="183"/>
      <c r="BY201" s="183"/>
      <c r="BZ201" s="183"/>
      <c r="CA201" s="183"/>
      <c r="CB201" s="183"/>
      <c r="CC201" s="183"/>
      <c r="CD201" s="183"/>
      <c r="CE201" s="184"/>
      <c r="CF201" s="183"/>
      <c r="CG201" s="183"/>
      <c r="CH201" s="183"/>
      <c r="CI201" s="183"/>
      <c r="CJ201" s="183"/>
      <c r="CK201" s="183"/>
      <c r="CL201" s="183"/>
      <c r="CM201" s="183"/>
      <c r="CN201" s="183"/>
      <c r="CO201" s="183"/>
      <c r="CP201" s="183"/>
      <c r="CQ201" s="184"/>
      <c r="CR201" s="183"/>
      <c r="CS201" s="183"/>
      <c r="CT201" s="183"/>
      <c r="CU201" s="183"/>
      <c r="CV201" s="183"/>
      <c r="CW201" s="183"/>
      <c r="CX201" s="183"/>
      <c r="CY201" s="183"/>
      <c r="CZ201" s="183"/>
      <c r="DA201" s="183"/>
      <c r="DB201" s="183"/>
    </row>
    <row r="202" spans="1:108" s="185" customFormat="1" ht="12.75" customHeight="1" x14ac:dyDescent="0.2">
      <c r="A202" s="183"/>
      <c r="CP202" s="774"/>
      <c r="CQ202" s="774"/>
      <c r="CR202" s="774"/>
      <c r="CS202" s="774"/>
      <c r="CT202" s="774"/>
      <c r="CU202" s="774"/>
      <c r="CV202" s="774"/>
      <c r="CW202" s="774"/>
      <c r="CX202" s="774"/>
      <c r="CY202" s="774"/>
      <c r="CZ202" s="774"/>
      <c r="DA202" s="774"/>
      <c r="DB202" s="774"/>
      <c r="DC202" s="82"/>
      <c r="DD202" s="82"/>
    </row>
    <row r="203" spans="1:108" ht="16.5" x14ac:dyDescent="0.25">
      <c r="A203" s="65"/>
      <c r="CE203" s="104" t="s">
        <v>834</v>
      </c>
      <c r="CH203" s="105" t="s">
        <v>124</v>
      </c>
      <c r="CI203" s="106"/>
      <c r="CJ203" s="106"/>
      <c r="CK203" s="106"/>
      <c r="CL203" s="106"/>
      <c r="CM203" s="106"/>
      <c r="CN203" s="106"/>
      <c r="CO203" s="106"/>
      <c r="CP203" s="107"/>
      <c r="CQ203" s="108" t="s">
        <v>203</v>
      </c>
      <c r="CR203" s="107"/>
      <c r="CS203" s="107"/>
    </row>
    <row r="204" spans="1:108" ht="16.5" x14ac:dyDescent="0.25">
      <c r="CE204" s="111"/>
      <c r="CH204" s="105"/>
      <c r="CI204" s="106"/>
      <c r="CJ204" s="106"/>
      <c r="CK204" s="106"/>
      <c r="CL204" s="106"/>
      <c r="CM204" s="106"/>
      <c r="CN204" s="106"/>
      <c r="CO204" s="106"/>
      <c r="CP204" s="107"/>
      <c r="CQ204" s="112"/>
      <c r="CR204" s="107"/>
      <c r="CS204" s="107"/>
    </row>
    <row r="205" spans="1:108" ht="15.75" x14ac:dyDescent="0.25">
      <c r="B205" s="130"/>
      <c r="CE205" s="76"/>
      <c r="CH205" s="7" t="s">
        <v>829</v>
      </c>
      <c r="CI205" s="76"/>
      <c r="CJ205" s="76"/>
      <c r="CK205" s="76"/>
      <c r="CL205" s="76"/>
      <c r="CM205" s="76"/>
      <c r="CN205" s="76"/>
      <c r="CO205" s="76"/>
      <c r="CP205" s="76"/>
      <c r="CQ205" s="7" t="s">
        <v>125</v>
      </c>
      <c r="CR205" s="76"/>
      <c r="CS205" s="76"/>
    </row>
    <row r="206" spans="1:108" ht="16.5" customHeight="1" x14ac:dyDescent="0.25">
      <c r="B206" s="130"/>
    </row>
    <row r="207" spans="1:108" x14ac:dyDescent="0.2">
      <c r="B207" s="91"/>
    </row>
    <row r="208" spans="1:108" x14ac:dyDescent="0.2">
      <c r="B208" s="91"/>
    </row>
    <row r="209" spans="2:97" ht="12.75" customHeight="1" x14ac:dyDescent="0.25">
      <c r="B209" s="113" t="s">
        <v>204</v>
      </c>
      <c r="C209" s="67"/>
      <c r="AQ209" s="67"/>
      <c r="CE209" s="67"/>
      <c r="CQ209" s="67"/>
    </row>
    <row r="210" spans="2:97" ht="17.25" customHeight="1" x14ac:dyDescent="0.2">
      <c r="B210" s="67" t="s">
        <v>205</v>
      </c>
      <c r="C210" s="67"/>
      <c r="AQ210" s="67"/>
      <c r="CE210" s="67"/>
      <c r="CQ210" s="67"/>
    </row>
    <row r="211" spans="2:97" ht="15.75" customHeight="1" x14ac:dyDescent="0.2">
      <c r="B211" s="67" t="s">
        <v>227</v>
      </c>
      <c r="C211" s="67"/>
      <c r="AQ211" s="67"/>
      <c r="CE211" s="67"/>
      <c r="CG211" s="774" t="s">
        <v>57</v>
      </c>
      <c r="CH211" s="774"/>
      <c r="CI211" s="774"/>
      <c r="CJ211" s="774"/>
      <c r="CK211" s="774"/>
      <c r="CL211" s="774"/>
      <c r="CM211" s="774"/>
      <c r="CN211" s="774"/>
      <c r="CO211" s="774"/>
      <c r="CP211" s="774"/>
      <c r="CQ211" s="774"/>
      <c r="CR211" s="774"/>
      <c r="CS211" s="774"/>
    </row>
    <row r="212" spans="2:97" ht="15.75" customHeight="1" x14ac:dyDescent="0.25">
      <c r="B212" s="113"/>
      <c r="C212" s="67"/>
      <c r="AQ212" s="67"/>
      <c r="CE212" s="67"/>
      <c r="CG212" s="89" t="s">
        <v>433</v>
      </c>
      <c r="CQ212" s="67"/>
    </row>
    <row r="213" spans="2:97" s="171" customFormat="1" ht="15.95" customHeight="1" x14ac:dyDescent="0.2">
      <c r="B213" s="799" t="s">
        <v>248</v>
      </c>
      <c r="C213" s="799"/>
      <c r="D213" s="799"/>
      <c r="E213" s="799"/>
      <c r="F213" s="799"/>
      <c r="G213" s="799"/>
      <c r="H213" s="799"/>
      <c r="I213" s="799"/>
      <c r="J213" s="799"/>
      <c r="K213" s="799"/>
      <c r="L213" s="799"/>
      <c r="M213" s="799"/>
      <c r="N213" s="799"/>
      <c r="O213" s="799"/>
      <c r="P213" s="799"/>
      <c r="Q213" s="799"/>
      <c r="R213" s="799"/>
      <c r="S213" s="799"/>
      <c r="T213" s="799"/>
      <c r="U213" s="799"/>
      <c r="V213" s="799"/>
      <c r="W213" s="799"/>
      <c r="X213" s="799"/>
      <c r="Y213" s="799"/>
      <c r="Z213" s="799"/>
      <c r="AA213" s="799"/>
      <c r="AB213" s="799"/>
      <c r="AC213" s="799"/>
      <c r="AD213" s="799"/>
      <c r="AE213" s="799"/>
      <c r="AF213" s="799"/>
      <c r="AG213" s="799"/>
      <c r="AH213" s="799"/>
      <c r="AI213" s="799"/>
      <c r="AJ213" s="799"/>
      <c r="AK213" s="799"/>
      <c r="AL213" s="799"/>
      <c r="AM213" s="799"/>
      <c r="AN213" s="799"/>
      <c r="AO213" s="799"/>
      <c r="AP213" s="799"/>
      <c r="AQ213" s="799"/>
      <c r="AR213" s="799"/>
      <c r="AS213" s="799"/>
      <c r="AT213" s="799"/>
      <c r="AU213" s="799"/>
      <c r="AV213" s="799"/>
      <c r="AW213" s="799"/>
      <c r="AX213" s="799"/>
      <c r="AY213" s="799"/>
      <c r="AZ213" s="799"/>
      <c r="BA213" s="799"/>
      <c r="BB213" s="799"/>
      <c r="BC213" s="799"/>
      <c r="BD213" s="799"/>
      <c r="BE213" s="799"/>
      <c r="BF213" s="799"/>
      <c r="BG213" s="799"/>
      <c r="BH213" s="799"/>
      <c r="CE213" s="172"/>
      <c r="CF213" s="264" t="s">
        <v>565</v>
      </c>
      <c r="CQ213" s="172"/>
    </row>
    <row r="214" spans="2:97" x14ac:dyDescent="0.2">
      <c r="B214" s="800" t="s">
        <v>643</v>
      </c>
      <c r="C214" s="800"/>
      <c r="D214" s="800"/>
      <c r="E214" s="800"/>
      <c r="F214" s="800"/>
      <c r="G214" s="800"/>
      <c r="H214" s="800"/>
      <c r="I214" s="800"/>
      <c r="J214" s="800"/>
      <c r="K214" s="800"/>
      <c r="L214" s="800"/>
      <c r="M214" s="800"/>
      <c r="N214" s="800"/>
      <c r="O214" s="800"/>
      <c r="P214" s="800"/>
      <c r="Q214" s="800"/>
      <c r="R214" s="800"/>
      <c r="S214" s="800"/>
      <c r="T214" s="800"/>
      <c r="U214" s="800"/>
      <c r="V214" s="800"/>
      <c r="W214" s="800"/>
      <c r="X214" s="800"/>
      <c r="Y214" s="800"/>
      <c r="Z214" s="800"/>
      <c r="AA214" s="800"/>
      <c r="AB214" s="800"/>
      <c r="AC214" s="800"/>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0"/>
      <c r="AY214" s="800"/>
      <c r="AZ214" s="800"/>
      <c r="BA214" s="800"/>
      <c r="BB214" s="800"/>
      <c r="BC214" s="800"/>
      <c r="BD214" s="800"/>
      <c r="BE214" s="800"/>
      <c r="BF214" s="800"/>
      <c r="BG214" s="800"/>
      <c r="BH214" s="800"/>
      <c r="CF214" s="440" t="s">
        <v>806</v>
      </c>
    </row>
    <row r="215" spans="2:97" x14ac:dyDescent="0.2">
      <c r="B215" s="800" t="s">
        <v>644</v>
      </c>
      <c r="C215" s="800"/>
      <c r="D215" s="800"/>
      <c r="E215" s="800"/>
      <c r="F215" s="800"/>
      <c r="G215" s="800"/>
      <c r="H215" s="800"/>
      <c r="I215" s="800"/>
      <c r="J215" s="800"/>
      <c r="K215" s="800"/>
      <c r="L215" s="800"/>
      <c r="M215" s="800"/>
      <c r="N215" s="800"/>
      <c r="O215" s="800"/>
      <c r="P215" s="800"/>
      <c r="Q215" s="800"/>
      <c r="R215" s="800"/>
      <c r="S215" s="800"/>
      <c r="T215" s="800"/>
      <c r="U215" s="800"/>
      <c r="V215" s="800"/>
      <c r="W215" s="800"/>
      <c r="X215" s="800"/>
      <c r="Y215" s="800"/>
      <c r="Z215" s="800"/>
      <c r="AA215" s="800"/>
      <c r="AB215" s="800"/>
      <c r="AC215" s="800"/>
      <c r="AD215" s="800"/>
      <c r="AE215" s="800"/>
      <c r="AF215" s="800"/>
      <c r="AG215" s="800"/>
      <c r="AH215" s="800"/>
      <c r="AI215" s="800"/>
      <c r="AJ215" s="800"/>
      <c r="AK215" s="800"/>
      <c r="AL215" s="800"/>
      <c r="AM215" s="800"/>
      <c r="AN215" s="800"/>
      <c r="AO215" s="800"/>
      <c r="AP215" s="800"/>
      <c r="AQ215" s="800"/>
      <c r="AR215" s="800"/>
      <c r="AS215" s="800"/>
      <c r="AT215" s="800"/>
      <c r="AU215" s="800"/>
      <c r="AV215" s="800"/>
      <c r="AW215" s="800"/>
      <c r="AX215" s="800"/>
      <c r="AY215" s="800"/>
      <c r="AZ215" s="800"/>
      <c r="BA215" s="800"/>
      <c r="BB215" s="800"/>
      <c r="BC215" s="800"/>
      <c r="BD215" s="800"/>
      <c r="BE215" s="800"/>
      <c r="BF215" s="800"/>
      <c r="BG215" s="800"/>
      <c r="BH215" s="800"/>
    </row>
    <row r="216" spans="2:97" x14ac:dyDescent="0.2">
      <c r="B216" s="800" t="s">
        <v>645</v>
      </c>
      <c r="C216" s="800"/>
      <c r="D216" s="800"/>
      <c r="E216" s="800"/>
      <c r="F216" s="800"/>
      <c r="G216" s="800"/>
      <c r="H216" s="800"/>
      <c r="I216" s="800"/>
      <c r="J216" s="800"/>
      <c r="K216" s="800"/>
      <c r="L216" s="800"/>
      <c r="M216" s="800"/>
      <c r="N216" s="800"/>
      <c r="O216" s="800"/>
      <c r="P216" s="800"/>
      <c r="Q216" s="800"/>
      <c r="R216" s="800"/>
      <c r="S216" s="800"/>
      <c r="T216" s="800"/>
      <c r="U216" s="800"/>
      <c r="V216" s="800"/>
      <c r="W216" s="800"/>
      <c r="X216" s="800"/>
      <c r="Y216" s="800"/>
      <c r="Z216" s="800"/>
      <c r="AA216" s="800"/>
      <c r="AB216" s="800"/>
      <c r="AC216" s="800"/>
      <c r="AD216" s="800"/>
      <c r="AE216" s="800"/>
      <c r="AF216" s="800"/>
      <c r="AG216" s="800"/>
      <c r="AH216" s="800"/>
      <c r="AI216" s="800"/>
      <c r="AJ216" s="800"/>
      <c r="AK216" s="800"/>
      <c r="AL216" s="800"/>
      <c r="AM216" s="800"/>
      <c r="AN216" s="800"/>
      <c r="AO216" s="800"/>
      <c r="AP216" s="800"/>
      <c r="AQ216" s="800"/>
      <c r="AR216" s="800"/>
      <c r="AS216" s="800"/>
      <c r="AT216" s="800"/>
      <c r="AU216" s="800"/>
      <c r="AV216" s="800"/>
      <c r="AW216" s="800"/>
      <c r="AX216" s="800"/>
      <c r="AY216" s="800"/>
      <c r="AZ216" s="800"/>
      <c r="BA216" s="800"/>
      <c r="BB216" s="800"/>
      <c r="BC216" s="800"/>
      <c r="BD216" s="800"/>
      <c r="BE216" s="800"/>
      <c r="BF216" s="800"/>
      <c r="BG216" s="800"/>
      <c r="BH216" s="800"/>
    </row>
    <row r="217" spans="2:97" x14ac:dyDescent="0.2">
      <c r="B217" s="800" t="s">
        <v>646</v>
      </c>
      <c r="C217" s="800"/>
      <c r="D217" s="800"/>
      <c r="E217" s="800"/>
      <c r="F217" s="800"/>
      <c r="G217" s="800"/>
      <c r="H217" s="800"/>
      <c r="I217" s="800"/>
      <c r="J217" s="800"/>
      <c r="K217" s="800"/>
      <c r="L217" s="800"/>
      <c r="M217" s="800"/>
      <c r="N217" s="800"/>
      <c r="O217" s="800"/>
      <c r="P217" s="800"/>
      <c r="Q217" s="800"/>
      <c r="R217" s="800"/>
      <c r="S217" s="800"/>
      <c r="T217" s="800"/>
      <c r="U217" s="800"/>
      <c r="V217" s="800"/>
      <c r="W217" s="800"/>
      <c r="X217" s="800"/>
      <c r="Y217" s="800"/>
      <c r="Z217" s="800"/>
      <c r="AA217" s="800"/>
      <c r="AB217" s="800"/>
      <c r="AC217" s="800"/>
      <c r="AD217" s="800"/>
      <c r="AE217" s="800"/>
      <c r="AF217" s="800"/>
      <c r="AG217" s="800"/>
      <c r="AH217" s="800"/>
      <c r="AI217" s="800"/>
      <c r="AJ217" s="800"/>
      <c r="AK217" s="800"/>
      <c r="AL217" s="800"/>
      <c r="AM217" s="800"/>
      <c r="AN217" s="800"/>
      <c r="AO217" s="800"/>
      <c r="AP217" s="800"/>
      <c r="AQ217" s="800"/>
      <c r="AR217" s="800"/>
      <c r="AS217" s="800"/>
      <c r="AT217" s="800"/>
      <c r="AU217" s="800"/>
      <c r="AV217" s="800"/>
      <c r="AW217" s="800"/>
      <c r="AX217" s="800"/>
      <c r="AY217" s="800"/>
      <c r="AZ217" s="800"/>
      <c r="BA217" s="800"/>
      <c r="BB217" s="800"/>
      <c r="BC217" s="800"/>
      <c r="BD217" s="800"/>
      <c r="BE217" s="800"/>
      <c r="BF217" s="800"/>
      <c r="BG217" s="800"/>
      <c r="BH217" s="800"/>
    </row>
    <row r="218" spans="2:97" x14ac:dyDescent="0.2">
      <c r="B218" s="800" t="s">
        <v>647</v>
      </c>
      <c r="C218" s="800"/>
      <c r="D218" s="800"/>
      <c r="E218" s="800"/>
      <c r="F218" s="800"/>
      <c r="G218" s="800"/>
      <c r="H218" s="800"/>
      <c r="I218" s="800"/>
      <c r="J218" s="800"/>
      <c r="K218" s="800"/>
      <c r="L218" s="800"/>
      <c r="M218" s="800"/>
      <c r="N218" s="800"/>
      <c r="O218" s="800"/>
      <c r="P218" s="800"/>
      <c r="Q218" s="800"/>
      <c r="R218" s="800"/>
      <c r="S218" s="800"/>
      <c r="T218" s="800"/>
      <c r="U218" s="800"/>
      <c r="V218" s="800"/>
      <c r="W218" s="800"/>
      <c r="X218" s="800"/>
      <c r="Y218" s="800"/>
      <c r="Z218" s="800"/>
      <c r="AA218" s="800"/>
      <c r="AB218" s="800"/>
      <c r="AC218" s="800"/>
      <c r="AD218" s="800"/>
      <c r="AE218" s="800"/>
      <c r="AF218" s="800"/>
      <c r="AG218" s="800"/>
      <c r="AH218" s="800"/>
      <c r="AI218" s="800"/>
      <c r="AJ218" s="800"/>
      <c r="AK218" s="800"/>
      <c r="AL218" s="800"/>
      <c r="AM218" s="800"/>
      <c r="AN218" s="800"/>
      <c r="AO218" s="800"/>
      <c r="AP218" s="800"/>
      <c r="AQ218" s="800"/>
      <c r="AR218" s="800"/>
      <c r="AS218" s="800"/>
      <c r="AT218" s="800"/>
      <c r="AU218" s="800"/>
      <c r="AV218" s="800"/>
      <c r="AW218" s="800"/>
      <c r="AX218" s="800"/>
      <c r="AY218" s="800"/>
      <c r="AZ218" s="800"/>
      <c r="BA218" s="800"/>
      <c r="BB218" s="800"/>
      <c r="BC218" s="800"/>
      <c r="BD218" s="800"/>
      <c r="BE218" s="800"/>
      <c r="BF218" s="800"/>
      <c r="BG218" s="800"/>
      <c r="BH218" s="800"/>
    </row>
    <row r="219" spans="2:97" x14ac:dyDescent="0.2">
      <c r="B219" s="800" t="s">
        <v>648</v>
      </c>
      <c r="C219" s="800"/>
      <c r="D219" s="800"/>
      <c r="E219" s="800"/>
      <c r="F219" s="800"/>
      <c r="G219" s="800"/>
      <c r="H219" s="800"/>
      <c r="I219" s="800"/>
      <c r="J219" s="800"/>
      <c r="K219" s="800"/>
      <c r="L219" s="800"/>
      <c r="M219" s="800"/>
      <c r="N219" s="800"/>
      <c r="O219" s="800"/>
      <c r="P219" s="800"/>
      <c r="Q219" s="800"/>
      <c r="R219" s="800"/>
      <c r="S219" s="800"/>
      <c r="T219" s="800"/>
      <c r="U219" s="800"/>
      <c r="V219" s="800"/>
      <c r="W219" s="800"/>
      <c r="X219" s="800"/>
      <c r="Y219" s="800"/>
      <c r="Z219" s="800"/>
      <c r="AA219" s="800"/>
      <c r="AB219" s="800"/>
      <c r="AC219" s="800"/>
      <c r="AD219" s="800"/>
      <c r="AE219" s="800"/>
      <c r="AF219" s="800"/>
      <c r="AG219" s="800"/>
      <c r="AH219" s="800"/>
      <c r="AI219" s="800"/>
      <c r="AJ219" s="800"/>
      <c r="AK219" s="800"/>
      <c r="AL219" s="800"/>
      <c r="AM219" s="800"/>
      <c r="AN219" s="800"/>
      <c r="AO219" s="800"/>
      <c r="AP219" s="800"/>
      <c r="AQ219" s="800"/>
      <c r="AR219" s="800"/>
      <c r="AS219" s="800"/>
      <c r="AT219" s="800"/>
      <c r="AU219" s="800"/>
      <c r="AV219" s="800"/>
      <c r="AW219" s="800"/>
      <c r="AX219" s="800"/>
      <c r="AY219" s="800"/>
      <c r="AZ219" s="800"/>
      <c r="BA219" s="800"/>
      <c r="BB219" s="800"/>
      <c r="BC219" s="800"/>
      <c r="BD219" s="800"/>
      <c r="BE219" s="800"/>
      <c r="BF219" s="800"/>
      <c r="BG219" s="800"/>
      <c r="BH219" s="800"/>
    </row>
    <row r="220" spans="2:97" x14ac:dyDescent="0.2">
      <c r="B220" s="800" t="s">
        <v>649</v>
      </c>
      <c r="C220" s="800"/>
      <c r="D220" s="800"/>
      <c r="E220" s="800"/>
      <c r="F220" s="800"/>
      <c r="G220" s="800"/>
      <c r="H220" s="800"/>
      <c r="I220" s="800"/>
      <c r="J220" s="800"/>
      <c r="K220" s="800"/>
      <c r="L220" s="800"/>
      <c r="M220" s="800"/>
      <c r="N220" s="800"/>
      <c r="O220" s="800"/>
      <c r="P220" s="800"/>
      <c r="Q220" s="800"/>
      <c r="R220" s="800"/>
      <c r="S220" s="800"/>
      <c r="T220" s="800"/>
      <c r="U220" s="800"/>
      <c r="V220" s="800"/>
      <c r="W220" s="800"/>
      <c r="X220" s="800"/>
      <c r="Y220" s="800"/>
      <c r="Z220" s="800"/>
      <c r="AA220" s="800"/>
      <c r="AB220" s="800"/>
      <c r="AC220" s="800"/>
      <c r="AD220" s="800"/>
      <c r="AE220" s="800"/>
      <c r="AF220" s="800"/>
      <c r="AG220" s="800"/>
      <c r="AH220" s="800"/>
      <c r="AI220" s="800"/>
      <c r="AJ220" s="800"/>
      <c r="AK220" s="800"/>
      <c r="AL220" s="800"/>
      <c r="AM220" s="800"/>
      <c r="AN220" s="800"/>
      <c r="AO220" s="800"/>
      <c r="AP220" s="800"/>
      <c r="AQ220" s="800"/>
      <c r="AR220" s="800"/>
      <c r="AS220" s="800"/>
      <c r="AT220" s="800"/>
      <c r="AU220" s="800"/>
      <c r="AV220" s="800"/>
      <c r="AW220" s="800"/>
      <c r="AX220" s="800"/>
      <c r="AY220" s="800"/>
      <c r="AZ220" s="800"/>
      <c r="BA220" s="800"/>
      <c r="BB220" s="800"/>
      <c r="BC220" s="800"/>
      <c r="BD220" s="800"/>
      <c r="BE220" s="800"/>
      <c r="BF220" s="800"/>
      <c r="BG220" s="800"/>
      <c r="BH220" s="800"/>
    </row>
    <row r="221" spans="2:97" x14ac:dyDescent="0.2">
      <c r="B221" s="800" t="s">
        <v>650</v>
      </c>
      <c r="C221" s="800"/>
      <c r="D221" s="800"/>
      <c r="E221" s="800"/>
      <c r="F221" s="800"/>
      <c r="G221" s="800"/>
      <c r="H221" s="800"/>
      <c r="I221" s="800"/>
      <c r="J221" s="800"/>
      <c r="K221" s="800"/>
      <c r="L221" s="800"/>
      <c r="M221" s="800"/>
      <c r="N221" s="800"/>
      <c r="O221" s="800"/>
      <c r="P221" s="800"/>
      <c r="Q221" s="800"/>
      <c r="R221" s="800"/>
      <c r="S221" s="800"/>
      <c r="T221" s="800"/>
      <c r="U221" s="800"/>
      <c r="V221" s="800"/>
      <c r="W221" s="800"/>
      <c r="X221" s="800"/>
      <c r="Y221" s="800"/>
      <c r="Z221" s="800"/>
      <c r="AA221" s="800"/>
      <c r="AB221" s="800"/>
      <c r="AC221" s="800"/>
      <c r="AD221" s="800"/>
      <c r="AE221" s="800"/>
      <c r="AF221" s="800"/>
      <c r="AG221" s="800"/>
      <c r="AH221" s="800"/>
      <c r="AI221" s="800"/>
      <c r="AJ221" s="800"/>
      <c r="AK221" s="800"/>
      <c r="AL221" s="800"/>
      <c r="AM221" s="800"/>
      <c r="AN221" s="800"/>
      <c r="AO221" s="800"/>
      <c r="AP221" s="800"/>
      <c r="AQ221" s="800"/>
      <c r="AR221" s="800"/>
      <c r="AS221" s="800"/>
      <c r="AT221" s="800"/>
      <c r="AU221" s="800"/>
      <c r="AV221" s="800"/>
      <c r="AW221" s="800"/>
      <c r="AX221" s="800"/>
      <c r="AY221" s="800"/>
      <c r="AZ221" s="800"/>
      <c r="BA221" s="800"/>
      <c r="BB221" s="800"/>
      <c r="BC221" s="800"/>
      <c r="BD221" s="800"/>
      <c r="BE221" s="800"/>
      <c r="BF221" s="800"/>
      <c r="BG221" s="800"/>
      <c r="BH221" s="800"/>
    </row>
    <row r="222" spans="2:97" x14ac:dyDescent="0.2">
      <c r="B222" s="800" t="s">
        <v>651</v>
      </c>
      <c r="C222" s="800"/>
      <c r="D222" s="800"/>
      <c r="E222" s="800"/>
      <c r="F222" s="800"/>
      <c r="G222" s="800"/>
      <c r="H222" s="800"/>
      <c r="I222" s="800"/>
      <c r="J222" s="800"/>
      <c r="K222" s="800"/>
      <c r="L222" s="800"/>
      <c r="M222" s="800"/>
      <c r="N222" s="800"/>
      <c r="O222" s="800"/>
      <c r="P222" s="800"/>
      <c r="Q222" s="800"/>
      <c r="R222" s="800"/>
      <c r="S222" s="800"/>
      <c r="T222" s="800"/>
      <c r="U222" s="800"/>
      <c r="V222" s="800"/>
      <c r="W222" s="800"/>
      <c r="X222" s="800"/>
      <c r="Y222" s="800"/>
      <c r="Z222" s="800"/>
      <c r="AA222" s="800"/>
      <c r="AB222" s="800"/>
      <c r="AC222" s="800"/>
      <c r="AD222" s="800"/>
      <c r="AE222" s="800"/>
      <c r="AF222" s="800"/>
      <c r="AG222" s="800"/>
      <c r="AH222" s="800"/>
      <c r="AI222" s="800"/>
      <c r="AJ222" s="800"/>
      <c r="AK222" s="800"/>
      <c r="AL222" s="800"/>
      <c r="AM222" s="800"/>
      <c r="AN222" s="800"/>
      <c r="AO222" s="800"/>
      <c r="AP222" s="800"/>
      <c r="AQ222" s="800"/>
      <c r="AR222" s="800"/>
      <c r="AS222" s="800"/>
      <c r="AT222" s="800"/>
      <c r="AU222" s="800"/>
      <c r="AV222" s="800"/>
      <c r="AW222" s="800"/>
      <c r="AX222" s="800"/>
      <c r="AY222" s="800"/>
      <c r="AZ222" s="800"/>
      <c r="BA222" s="800"/>
      <c r="BB222" s="800"/>
      <c r="BC222" s="800"/>
      <c r="BD222" s="800"/>
      <c r="BE222" s="800"/>
      <c r="BF222" s="800"/>
      <c r="BG222" s="800"/>
      <c r="BH222" s="800"/>
    </row>
    <row r="223" spans="2:97" x14ac:dyDescent="0.2">
      <c r="B223" s="800" t="s">
        <v>652</v>
      </c>
      <c r="C223" s="800"/>
      <c r="D223" s="800"/>
      <c r="E223" s="800"/>
      <c r="F223" s="800"/>
      <c r="G223" s="800"/>
      <c r="H223" s="800"/>
      <c r="I223" s="800"/>
      <c r="J223" s="800"/>
      <c r="K223" s="800"/>
      <c r="L223" s="800"/>
      <c r="M223" s="800"/>
      <c r="N223" s="800"/>
      <c r="O223" s="800"/>
      <c r="P223" s="800"/>
      <c r="Q223" s="800"/>
      <c r="R223" s="800"/>
      <c r="S223" s="800"/>
      <c r="T223" s="800"/>
      <c r="U223" s="800"/>
      <c r="V223" s="800"/>
      <c r="W223" s="800"/>
      <c r="X223" s="800"/>
      <c r="Y223" s="800"/>
      <c r="Z223" s="800"/>
      <c r="AA223" s="800"/>
      <c r="AB223" s="800"/>
      <c r="AC223" s="800"/>
      <c r="AD223" s="800"/>
      <c r="AE223" s="800"/>
      <c r="AF223" s="800"/>
      <c r="AG223" s="800"/>
      <c r="AH223" s="800"/>
      <c r="AI223" s="800"/>
      <c r="AJ223" s="800"/>
      <c r="AK223" s="800"/>
      <c r="AL223" s="800"/>
      <c r="AM223" s="800"/>
      <c r="AN223" s="800"/>
      <c r="AO223" s="800"/>
      <c r="AP223" s="800"/>
      <c r="AQ223" s="800"/>
      <c r="AR223" s="800"/>
      <c r="AS223" s="800"/>
      <c r="AT223" s="800"/>
      <c r="AU223" s="800"/>
      <c r="AV223" s="800"/>
      <c r="AW223" s="800"/>
      <c r="AX223" s="800"/>
      <c r="AY223" s="800"/>
      <c r="AZ223" s="800"/>
      <c r="BA223" s="800"/>
      <c r="BB223" s="800"/>
      <c r="BC223" s="800"/>
      <c r="BD223" s="800"/>
      <c r="BE223" s="800"/>
      <c r="BF223" s="800"/>
      <c r="BG223" s="800"/>
      <c r="BH223" s="800"/>
    </row>
    <row r="224" spans="2:97" x14ac:dyDescent="0.2">
      <c r="B224" s="800" t="s">
        <v>653</v>
      </c>
      <c r="C224" s="800"/>
      <c r="D224" s="800"/>
      <c r="E224" s="800"/>
      <c r="F224" s="800"/>
      <c r="G224" s="800"/>
      <c r="H224" s="800"/>
      <c r="I224" s="800"/>
      <c r="J224" s="800"/>
      <c r="K224" s="800"/>
      <c r="L224" s="800"/>
      <c r="M224" s="800"/>
      <c r="N224" s="800"/>
      <c r="O224" s="800"/>
      <c r="P224" s="800"/>
      <c r="Q224" s="800"/>
      <c r="R224" s="800"/>
      <c r="S224" s="800"/>
      <c r="T224" s="800"/>
      <c r="U224" s="800"/>
      <c r="V224" s="800"/>
      <c r="W224" s="800"/>
      <c r="X224" s="800"/>
      <c r="Y224" s="800"/>
      <c r="Z224" s="800"/>
      <c r="AA224" s="800"/>
      <c r="AB224" s="800"/>
      <c r="AC224" s="800"/>
      <c r="AD224" s="800"/>
      <c r="AE224" s="800"/>
      <c r="AF224" s="800"/>
      <c r="AG224" s="800"/>
      <c r="AH224" s="800"/>
      <c r="AI224" s="800"/>
      <c r="AJ224" s="800"/>
      <c r="AK224" s="800"/>
      <c r="AL224" s="800"/>
      <c r="AM224" s="800"/>
      <c r="AN224" s="800"/>
      <c r="AO224" s="800"/>
      <c r="AP224" s="800"/>
      <c r="AQ224" s="800"/>
      <c r="AR224" s="800"/>
      <c r="AS224" s="800"/>
      <c r="AT224" s="800"/>
      <c r="AU224" s="800"/>
      <c r="AV224" s="800"/>
      <c r="AW224" s="800"/>
      <c r="AX224" s="800"/>
      <c r="AY224" s="800"/>
      <c r="AZ224" s="800"/>
      <c r="BA224" s="800"/>
      <c r="BB224" s="800"/>
      <c r="BC224" s="800"/>
      <c r="BD224" s="800"/>
      <c r="BE224" s="800"/>
      <c r="BF224" s="800"/>
      <c r="BG224" s="800"/>
      <c r="BH224" s="800"/>
    </row>
    <row r="225" spans="2:60" x14ac:dyDescent="0.2">
      <c r="B225" s="800" t="s">
        <v>654</v>
      </c>
      <c r="C225" s="800"/>
      <c r="D225" s="800"/>
      <c r="E225" s="800"/>
      <c r="F225" s="800"/>
      <c r="G225" s="800"/>
      <c r="H225" s="800"/>
      <c r="I225" s="800"/>
      <c r="J225" s="800"/>
      <c r="K225" s="800"/>
      <c r="L225" s="800"/>
      <c r="M225" s="800"/>
      <c r="N225" s="800"/>
      <c r="O225" s="800"/>
      <c r="P225" s="800"/>
      <c r="Q225" s="800"/>
      <c r="R225" s="800"/>
      <c r="S225" s="800"/>
      <c r="T225" s="800"/>
      <c r="U225" s="800"/>
      <c r="V225" s="800"/>
      <c r="W225" s="800"/>
      <c r="X225" s="800"/>
      <c r="Y225" s="800"/>
      <c r="Z225" s="800"/>
      <c r="AA225" s="800"/>
      <c r="AB225" s="800"/>
      <c r="AC225" s="800"/>
      <c r="AD225" s="800"/>
      <c r="AE225" s="800"/>
      <c r="AF225" s="800"/>
      <c r="AG225" s="800"/>
      <c r="AH225" s="800"/>
      <c r="AI225" s="800"/>
      <c r="AJ225" s="800"/>
      <c r="AK225" s="800"/>
      <c r="AL225" s="800"/>
      <c r="AM225" s="800"/>
      <c r="AN225" s="800"/>
      <c r="AO225" s="800"/>
      <c r="AP225" s="800"/>
      <c r="AQ225" s="800"/>
      <c r="AR225" s="800"/>
      <c r="AS225" s="800"/>
      <c r="AT225" s="800"/>
      <c r="AU225" s="800"/>
      <c r="AV225" s="800"/>
      <c r="AW225" s="800"/>
      <c r="AX225" s="800"/>
      <c r="AY225" s="800"/>
      <c r="AZ225" s="800"/>
      <c r="BA225" s="800"/>
      <c r="BB225" s="800"/>
      <c r="BC225" s="800"/>
      <c r="BD225" s="800"/>
      <c r="BE225" s="800"/>
      <c r="BF225" s="800"/>
      <c r="BG225" s="800"/>
      <c r="BH225" s="800"/>
    </row>
    <row r="226" spans="2:60" x14ac:dyDescent="0.2">
      <c r="B226" s="800" t="s">
        <v>655</v>
      </c>
      <c r="C226" s="800"/>
      <c r="D226" s="800"/>
      <c r="E226" s="800"/>
      <c r="F226" s="800"/>
      <c r="G226" s="800"/>
      <c r="H226" s="800"/>
      <c r="I226" s="800"/>
      <c r="J226" s="800"/>
      <c r="K226" s="800"/>
      <c r="L226" s="800"/>
      <c r="M226" s="800"/>
      <c r="N226" s="800"/>
      <c r="O226" s="800"/>
      <c r="P226" s="800"/>
      <c r="Q226" s="800"/>
      <c r="R226" s="800"/>
      <c r="S226" s="800"/>
      <c r="T226" s="800"/>
      <c r="U226" s="800"/>
      <c r="V226" s="800"/>
      <c r="W226" s="800"/>
      <c r="X226" s="800"/>
      <c r="Y226" s="800"/>
      <c r="Z226" s="800"/>
      <c r="AA226" s="800"/>
      <c r="AB226" s="800"/>
      <c r="AC226" s="800"/>
      <c r="AD226" s="800"/>
      <c r="AE226" s="800"/>
      <c r="AF226" s="800"/>
      <c r="AG226" s="800"/>
      <c r="AH226" s="800"/>
      <c r="AI226" s="800"/>
      <c r="AJ226" s="800"/>
      <c r="AK226" s="800"/>
      <c r="AL226" s="800"/>
      <c r="AM226" s="800"/>
      <c r="AN226" s="800"/>
      <c r="AO226" s="800"/>
      <c r="AP226" s="800"/>
      <c r="AQ226" s="800"/>
      <c r="AR226" s="800"/>
      <c r="AS226" s="800"/>
      <c r="AT226" s="800"/>
      <c r="AU226" s="800"/>
      <c r="AV226" s="800"/>
      <c r="AW226" s="800"/>
      <c r="AX226" s="800"/>
      <c r="AY226" s="800"/>
      <c r="AZ226" s="800"/>
      <c r="BA226" s="800"/>
      <c r="BB226" s="800"/>
      <c r="BC226" s="800"/>
      <c r="BD226" s="800"/>
      <c r="BE226" s="800"/>
      <c r="BF226" s="800"/>
      <c r="BG226" s="800"/>
      <c r="BH226" s="800"/>
    </row>
    <row r="227" spans="2:60" x14ac:dyDescent="0.2">
      <c r="B227" s="800" t="s">
        <v>656</v>
      </c>
      <c r="C227" s="800"/>
      <c r="D227" s="800"/>
      <c r="E227" s="800"/>
      <c r="F227" s="800"/>
      <c r="G227" s="800"/>
      <c r="H227" s="800"/>
      <c r="I227" s="800"/>
      <c r="J227" s="800"/>
      <c r="K227" s="800"/>
      <c r="L227" s="800"/>
      <c r="M227" s="800"/>
      <c r="N227" s="800"/>
      <c r="O227" s="800"/>
      <c r="P227" s="800"/>
      <c r="Q227" s="800"/>
      <c r="R227" s="800"/>
      <c r="S227" s="800"/>
      <c r="T227" s="800"/>
      <c r="U227" s="800"/>
      <c r="V227" s="800"/>
      <c r="W227" s="800"/>
      <c r="X227" s="800"/>
      <c r="Y227" s="800"/>
      <c r="Z227" s="800"/>
      <c r="AA227" s="800"/>
      <c r="AB227" s="800"/>
      <c r="AC227" s="800"/>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0"/>
      <c r="AY227" s="800"/>
      <c r="AZ227" s="800"/>
      <c r="BA227" s="800"/>
      <c r="BB227" s="800"/>
      <c r="BC227" s="800"/>
      <c r="BD227" s="800"/>
      <c r="BE227" s="800"/>
      <c r="BF227" s="800"/>
      <c r="BG227" s="800"/>
      <c r="BH227" s="800"/>
    </row>
    <row r="228" spans="2:60" x14ac:dyDescent="0.2">
      <c r="B228" s="800" t="s">
        <v>657</v>
      </c>
      <c r="C228" s="800"/>
      <c r="D228" s="800"/>
      <c r="E228" s="800"/>
      <c r="F228" s="800"/>
      <c r="G228" s="800"/>
      <c r="H228" s="800"/>
      <c r="I228" s="800"/>
      <c r="J228" s="800"/>
      <c r="K228" s="800"/>
      <c r="L228" s="800"/>
      <c r="M228" s="800"/>
      <c r="N228" s="800"/>
      <c r="O228" s="800"/>
      <c r="P228" s="800"/>
      <c r="Q228" s="800"/>
      <c r="R228" s="800"/>
      <c r="S228" s="800"/>
      <c r="T228" s="800"/>
      <c r="U228" s="800"/>
      <c r="V228" s="800"/>
      <c r="W228" s="800"/>
      <c r="X228" s="800"/>
      <c r="Y228" s="800"/>
      <c r="Z228" s="800"/>
      <c r="AA228" s="800"/>
      <c r="AB228" s="800"/>
      <c r="AC228" s="800"/>
      <c r="AD228" s="800"/>
      <c r="AE228" s="800"/>
      <c r="AF228" s="800"/>
      <c r="AG228" s="800"/>
      <c r="AH228" s="800"/>
      <c r="AI228" s="800"/>
      <c r="AJ228" s="800"/>
      <c r="AK228" s="800"/>
      <c r="AL228" s="800"/>
      <c r="AM228" s="800"/>
      <c r="AN228" s="800"/>
      <c r="AO228" s="800"/>
      <c r="AP228" s="800"/>
      <c r="AQ228" s="800"/>
      <c r="AR228" s="800"/>
      <c r="AS228" s="800"/>
      <c r="AT228" s="800"/>
      <c r="AU228" s="800"/>
      <c r="AV228" s="800"/>
      <c r="AW228" s="800"/>
      <c r="AX228" s="800"/>
      <c r="AY228" s="800"/>
      <c r="AZ228" s="800"/>
      <c r="BA228" s="800"/>
      <c r="BB228" s="800"/>
      <c r="BC228" s="800"/>
      <c r="BD228" s="800"/>
      <c r="BE228" s="800"/>
      <c r="BF228" s="800"/>
      <c r="BG228" s="800"/>
      <c r="BH228" s="800"/>
    </row>
    <row r="229" spans="2:60" x14ac:dyDescent="0.2">
      <c r="B229" s="800" t="s">
        <v>658</v>
      </c>
      <c r="C229" s="800"/>
      <c r="D229" s="800"/>
      <c r="E229" s="800"/>
      <c r="F229" s="800"/>
      <c r="G229" s="800"/>
      <c r="H229" s="800"/>
      <c r="I229" s="800"/>
      <c r="J229" s="800"/>
      <c r="K229" s="800"/>
      <c r="L229" s="800"/>
      <c r="M229" s="800"/>
      <c r="N229" s="800"/>
      <c r="O229" s="800"/>
      <c r="P229" s="800"/>
      <c r="Q229" s="800"/>
      <c r="R229" s="800"/>
      <c r="S229" s="800"/>
      <c r="T229" s="800"/>
      <c r="U229" s="800"/>
      <c r="V229" s="800"/>
      <c r="W229" s="800"/>
      <c r="X229" s="800"/>
      <c r="Y229" s="800"/>
      <c r="Z229" s="800"/>
      <c r="AA229" s="800"/>
      <c r="AB229" s="800"/>
      <c r="AC229" s="800"/>
      <c r="AD229" s="800"/>
      <c r="AE229" s="800"/>
      <c r="AF229" s="800"/>
      <c r="AG229" s="800"/>
      <c r="AH229" s="800"/>
      <c r="AI229" s="800"/>
      <c r="AJ229" s="800"/>
      <c r="AK229" s="800"/>
      <c r="AL229" s="800"/>
      <c r="AM229" s="800"/>
      <c r="AN229" s="800"/>
      <c r="AO229" s="800"/>
      <c r="AP229" s="800"/>
      <c r="AQ229" s="800"/>
      <c r="AR229" s="800"/>
      <c r="AS229" s="800"/>
      <c r="AT229" s="800"/>
      <c r="AU229" s="800"/>
      <c r="AV229" s="800"/>
      <c r="AW229" s="800"/>
      <c r="AX229" s="800"/>
      <c r="AY229" s="800"/>
      <c r="AZ229" s="800"/>
      <c r="BA229" s="800"/>
      <c r="BB229" s="800"/>
      <c r="BC229" s="800"/>
      <c r="BD229" s="800"/>
      <c r="BE229" s="800"/>
      <c r="BF229" s="800"/>
      <c r="BG229" s="800"/>
      <c r="BH229" s="800"/>
    </row>
    <row r="230" spans="2:60" x14ac:dyDescent="0.2">
      <c r="B230" s="800" t="s">
        <v>659</v>
      </c>
      <c r="C230" s="800"/>
      <c r="D230" s="800"/>
      <c r="E230" s="800"/>
      <c r="F230" s="800"/>
      <c r="G230" s="800"/>
      <c r="H230" s="800"/>
      <c r="I230" s="800"/>
      <c r="J230" s="800"/>
      <c r="K230" s="800"/>
      <c r="L230" s="800"/>
      <c r="M230" s="800"/>
      <c r="N230" s="800"/>
      <c r="O230" s="800"/>
      <c r="P230" s="800"/>
      <c r="Q230" s="800"/>
      <c r="R230" s="800"/>
      <c r="S230" s="800"/>
      <c r="T230" s="800"/>
      <c r="U230" s="800"/>
      <c r="V230" s="800"/>
      <c r="W230" s="800"/>
      <c r="X230" s="800"/>
      <c r="Y230" s="800"/>
      <c r="Z230" s="800"/>
      <c r="AA230" s="800"/>
      <c r="AB230" s="800"/>
      <c r="AC230" s="800"/>
      <c r="AD230" s="800"/>
      <c r="AE230" s="800"/>
      <c r="AF230" s="800"/>
      <c r="AG230" s="800"/>
      <c r="AH230" s="800"/>
      <c r="AI230" s="800"/>
      <c r="AJ230" s="800"/>
      <c r="AK230" s="800"/>
      <c r="AL230" s="800"/>
      <c r="AM230" s="800"/>
      <c r="AN230" s="800"/>
      <c r="AO230" s="800"/>
      <c r="AP230" s="800"/>
      <c r="AQ230" s="800"/>
      <c r="AR230" s="800"/>
      <c r="AS230" s="800"/>
      <c r="AT230" s="800"/>
      <c r="AU230" s="800"/>
      <c r="AV230" s="800"/>
      <c r="AW230" s="800"/>
      <c r="AX230" s="800"/>
      <c r="AY230" s="800"/>
      <c r="AZ230" s="800"/>
      <c r="BA230" s="800"/>
      <c r="BB230" s="800"/>
      <c r="BC230" s="800"/>
      <c r="BD230" s="800"/>
      <c r="BE230" s="800"/>
      <c r="BF230" s="800"/>
      <c r="BG230" s="800"/>
      <c r="BH230" s="800"/>
    </row>
    <row r="231" spans="2:60" x14ac:dyDescent="0.2">
      <c r="B231" s="800" t="s">
        <v>660</v>
      </c>
      <c r="C231" s="800"/>
      <c r="D231" s="800"/>
      <c r="E231" s="800"/>
      <c r="F231" s="800"/>
      <c r="G231" s="800"/>
      <c r="H231" s="800"/>
      <c r="I231" s="800"/>
      <c r="J231" s="800"/>
      <c r="K231" s="800"/>
      <c r="L231" s="800"/>
      <c r="M231" s="800"/>
      <c r="N231" s="800"/>
      <c r="O231" s="800"/>
      <c r="P231" s="800"/>
      <c r="Q231" s="800"/>
      <c r="R231" s="800"/>
      <c r="S231" s="800"/>
      <c r="T231" s="800"/>
      <c r="U231" s="800"/>
      <c r="V231" s="800"/>
      <c r="W231" s="800"/>
      <c r="X231" s="800"/>
      <c r="Y231" s="800"/>
      <c r="Z231" s="800"/>
      <c r="AA231" s="800"/>
      <c r="AB231" s="800"/>
      <c r="AC231" s="800"/>
      <c r="AD231" s="800"/>
      <c r="AE231" s="800"/>
      <c r="AF231" s="800"/>
      <c r="AG231" s="800"/>
      <c r="AH231" s="800"/>
      <c r="AI231" s="800"/>
      <c r="AJ231" s="800"/>
      <c r="AK231" s="800"/>
      <c r="AL231" s="800"/>
      <c r="AM231" s="800"/>
      <c r="AN231" s="800"/>
      <c r="AO231" s="800"/>
      <c r="AP231" s="800"/>
      <c r="AQ231" s="800"/>
      <c r="AR231" s="800"/>
      <c r="AS231" s="800"/>
      <c r="AT231" s="800"/>
      <c r="AU231" s="800"/>
      <c r="AV231" s="800"/>
      <c r="AW231" s="800"/>
      <c r="AX231" s="800"/>
      <c r="AY231" s="800"/>
      <c r="AZ231" s="800"/>
      <c r="BA231" s="800"/>
      <c r="BB231" s="800"/>
      <c r="BC231" s="800"/>
      <c r="BD231" s="800"/>
      <c r="BE231" s="800"/>
      <c r="BF231" s="800"/>
      <c r="BG231" s="800"/>
      <c r="BH231" s="800"/>
    </row>
    <row r="232" spans="2:60" x14ac:dyDescent="0.2">
      <c r="B232" s="800" t="s">
        <v>661</v>
      </c>
      <c r="C232" s="800"/>
      <c r="D232" s="800"/>
      <c r="E232" s="800"/>
      <c r="F232" s="800"/>
      <c r="G232" s="800"/>
      <c r="H232" s="800"/>
      <c r="I232" s="800"/>
      <c r="J232" s="800"/>
      <c r="K232" s="800"/>
      <c r="L232" s="800"/>
      <c r="M232" s="800"/>
      <c r="N232" s="800"/>
      <c r="O232" s="800"/>
      <c r="P232" s="800"/>
      <c r="Q232" s="800"/>
      <c r="R232" s="800"/>
      <c r="S232" s="800"/>
      <c r="T232" s="800"/>
      <c r="U232" s="800"/>
      <c r="V232" s="800"/>
      <c r="W232" s="800"/>
      <c r="X232" s="800"/>
      <c r="Y232" s="800"/>
      <c r="Z232" s="800"/>
      <c r="AA232" s="800"/>
      <c r="AB232" s="800"/>
      <c r="AC232" s="800"/>
      <c r="AD232" s="800"/>
      <c r="AE232" s="800"/>
      <c r="AF232" s="800"/>
      <c r="AG232" s="800"/>
      <c r="AH232" s="800"/>
      <c r="AI232" s="800"/>
      <c r="AJ232" s="800"/>
      <c r="AK232" s="800"/>
      <c r="AL232" s="800"/>
      <c r="AM232" s="800"/>
      <c r="AN232" s="800"/>
      <c r="AO232" s="800"/>
      <c r="AP232" s="800"/>
      <c r="AQ232" s="800"/>
      <c r="AR232" s="800"/>
      <c r="AS232" s="800"/>
      <c r="AT232" s="800"/>
      <c r="AU232" s="800"/>
      <c r="AV232" s="800"/>
      <c r="AW232" s="800"/>
      <c r="AX232" s="800"/>
      <c r="AY232" s="800"/>
      <c r="AZ232" s="800"/>
      <c r="BA232" s="800"/>
      <c r="BB232" s="800"/>
      <c r="BC232" s="800"/>
      <c r="BD232" s="800"/>
      <c r="BE232" s="800"/>
      <c r="BF232" s="800"/>
      <c r="BG232" s="800"/>
      <c r="BH232" s="800"/>
    </row>
    <row r="233" spans="2:60" x14ac:dyDescent="0.2">
      <c r="B233" s="800" t="s">
        <v>662</v>
      </c>
      <c r="C233" s="800"/>
      <c r="D233" s="800"/>
      <c r="E233" s="800"/>
      <c r="F233" s="800"/>
      <c r="G233" s="800"/>
      <c r="H233" s="800"/>
      <c r="I233" s="800"/>
      <c r="J233" s="800"/>
      <c r="K233" s="800"/>
      <c r="L233" s="800"/>
      <c r="M233" s="800"/>
      <c r="N233" s="800"/>
      <c r="O233" s="800"/>
      <c r="P233" s="800"/>
      <c r="Q233" s="800"/>
      <c r="R233" s="800"/>
      <c r="S233" s="800"/>
      <c r="T233" s="800"/>
      <c r="U233" s="800"/>
      <c r="V233" s="800"/>
      <c r="W233" s="800"/>
      <c r="X233" s="800"/>
      <c r="Y233" s="800"/>
      <c r="Z233" s="800"/>
      <c r="AA233" s="800"/>
      <c r="AB233" s="800"/>
      <c r="AC233" s="800"/>
      <c r="AD233" s="800"/>
      <c r="AE233" s="800"/>
      <c r="AF233" s="800"/>
      <c r="AG233" s="800"/>
      <c r="AH233" s="800"/>
      <c r="AI233" s="800"/>
      <c r="AJ233" s="800"/>
      <c r="AK233" s="800"/>
      <c r="AL233" s="800"/>
      <c r="AM233" s="800"/>
      <c r="AN233" s="800"/>
      <c r="AO233" s="800"/>
      <c r="AP233" s="800"/>
      <c r="AQ233" s="800"/>
      <c r="AR233" s="800"/>
      <c r="AS233" s="800"/>
      <c r="AT233" s="800"/>
      <c r="AU233" s="800"/>
      <c r="AV233" s="800"/>
      <c r="AW233" s="800"/>
      <c r="AX233" s="800"/>
      <c r="AY233" s="800"/>
      <c r="AZ233" s="800"/>
      <c r="BA233" s="800"/>
      <c r="BB233" s="800"/>
      <c r="BC233" s="800"/>
      <c r="BD233" s="800"/>
      <c r="BE233" s="800"/>
      <c r="BF233" s="800"/>
      <c r="BG233" s="800"/>
      <c r="BH233" s="800"/>
    </row>
    <row r="234" spans="2:60" x14ac:dyDescent="0.2">
      <c r="B234" s="800" t="s">
        <v>663</v>
      </c>
      <c r="C234" s="800"/>
      <c r="D234" s="800"/>
      <c r="E234" s="800"/>
      <c r="F234" s="800"/>
      <c r="G234" s="800"/>
      <c r="H234" s="800"/>
      <c r="I234" s="800"/>
      <c r="J234" s="800"/>
      <c r="K234" s="800"/>
      <c r="L234" s="800"/>
      <c r="M234" s="800"/>
      <c r="N234" s="800"/>
      <c r="O234" s="800"/>
      <c r="P234" s="800"/>
      <c r="Q234" s="800"/>
      <c r="R234" s="800"/>
      <c r="S234" s="800"/>
      <c r="T234" s="800"/>
      <c r="U234" s="800"/>
      <c r="V234" s="800"/>
      <c r="W234" s="800"/>
      <c r="X234" s="800"/>
      <c r="Y234" s="800"/>
      <c r="Z234" s="800"/>
      <c r="AA234" s="800"/>
      <c r="AB234" s="800"/>
      <c r="AC234" s="800"/>
      <c r="AD234" s="800"/>
      <c r="AE234" s="800"/>
      <c r="AF234" s="800"/>
      <c r="AG234" s="800"/>
      <c r="AH234" s="800"/>
      <c r="AI234" s="800"/>
      <c r="AJ234" s="800"/>
      <c r="AK234" s="800"/>
      <c r="AL234" s="800"/>
      <c r="AM234" s="800"/>
      <c r="AN234" s="800"/>
      <c r="AO234" s="800"/>
      <c r="AP234" s="800"/>
      <c r="AQ234" s="800"/>
      <c r="AR234" s="800"/>
      <c r="AS234" s="800"/>
      <c r="AT234" s="800"/>
      <c r="AU234" s="800"/>
      <c r="AV234" s="800"/>
      <c r="AW234" s="800"/>
      <c r="AX234" s="800"/>
      <c r="AY234" s="800"/>
      <c r="AZ234" s="800"/>
      <c r="BA234" s="800"/>
      <c r="BB234" s="800"/>
      <c r="BC234" s="800"/>
      <c r="BD234" s="800"/>
      <c r="BE234" s="800"/>
      <c r="BF234" s="800"/>
      <c r="BG234" s="800"/>
      <c r="BH234" s="800"/>
    </row>
    <row r="235" spans="2:60" x14ac:dyDescent="0.2">
      <c r="B235" s="800" t="s">
        <v>664</v>
      </c>
      <c r="C235" s="800"/>
      <c r="D235" s="800"/>
      <c r="E235" s="800"/>
      <c r="F235" s="800"/>
      <c r="G235" s="800"/>
      <c r="H235" s="800"/>
      <c r="I235" s="800"/>
      <c r="J235" s="800"/>
      <c r="K235" s="800"/>
      <c r="L235" s="800"/>
      <c r="M235" s="800"/>
      <c r="N235" s="800"/>
      <c r="O235" s="800"/>
      <c r="P235" s="800"/>
      <c r="Q235" s="800"/>
      <c r="R235" s="800"/>
      <c r="S235" s="800"/>
      <c r="T235" s="800"/>
      <c r="U235" s="800"/>
      <c r="V235" s="800"/>
      <c r="W235" s="800"/>
      <c r="X235" s="800"/>
      <c r="Y235" s="800"/>
      <c r="Z235" s="800"/>
      <c r="AA235" s="800"/>
      <c r="AB235" s="800"/>
      <c r="AC235" s="800"/>
      <c r="AD235" s="800"/>
      <c r="AE235" s="800"/>
      <c r="AF235" s="800"/>
      <c r="AG235" s="800"/>
      <c r="AH235" s="800"/>
      <c r="AI235" s="800"/>
      <c r="AJ235" s="800"/>
      <c r="AK235" s="800"/>
      <c r="AL235" s="800"/>
      <c r="AM235" s="800"/>
      <c r="AN235" s="800"/>
      <c r="AO235" s="800"/>
      <c r="AP235" s="800"/>
      <c r="AQ235" s="800"/>
      <c r="AR235" s="800"/>
      <c r="AS235" s="800"/>
      <c r="AT235" s="800"/>
      <c r="AU235" s="800"/>
      <c r="AV235" s="800"/>
      <c r="AW235" s="800"/>
      <c r="AX235" s="800"/>
      <c r="AY235" s="800"/>
      <c r="AZ235" s="800"/>
      <c r="BA235" s="800"/>
      <c r="BB235" s="800"/>
      <c r="BC235" s="800"/>
      <c r="BD235" s="800"/>
      <c r="BE235" s="800"/>
      <c r="BF235" s="800"/>
      <c r="BG235" s="800"/>
      <c r="BH235" s="800"/>
    </row>
    <row r="236" spans="2:60" x14ac:dyDescent="0.2">
      <c r="B236" s="800" t="s">
        <v>665</v>
      </c>
      <c r="C236" s="800"/>
      <c r="D236" s="800"/>
      <c r="E236" s="800"/>
      <c r="F236" s="800"/>
      <c r="G236" s="800"/>
      <c r="H236" s="800"/>
      <c r="I236" s="800"/>
      <c r="J236" s="800"/>
      <c r="K236" s="800"/>
      <c r="L236" s="800"/>
      <c r="M236" s="800"/>
      <c r="N236" s="800"/>
      <c r="O236" s="800"/>
      <c r="P236" s="800"/>
      <c r="Q236" s="800"/>
      <c r="R236" s="800"/>
      <c r="S236" s="800"/>
      <c r="T236" s="800"/>
      <c r="U236" s="800"/>
      <c r="V236" s="800"/>
      <c r="W236" s="800"/>
      <c r="X236" s="800"/>
      <c r="Y236" s="800"/>
      <c r="Z236" s="800"/>
      <c r="AA236" s="800"/>
      <c r="AB236" s="800"/>
      <c r="AC236" s="800"/>
      <c r="AD236" s="800"/>
      <c r="AE236" s="800"/>
      <c r="AF236" s="800"/>
      <c r="AG236" s="800"/>
      <c r="AH236" s="800"/>
      <c r="AI236" s="800"/>
      <c r="AJ236" s="800"/>
      <c r="AK236" s="800"/>
      <c r="AL236" s="800"/>
      <c r="AM236" s="800"/>
      <c r="AN236" s="800"/>
      <c r="AO236" s="800"/>
      <c r="AP236" s="800"/>
      <c r="AQ236" s="800"/>
      <c r="AR236" s="800"/>
      <c r="AS236" s="800"/>
      <c r="AT236" s="800"/>
      <c r="AU236" s="800"/>
      <c r="AV236" s="800"/>
      <c r="AW236" s="800"/>
      <c r="AX236" s="800"/>
      <c r="AY236" s="800"/>
      <c r="AZ236" s="800"/>
      <c r="BA236" s="800"/>
      <c r="BB236" s="800"/>
      <c r="BC236" s="800"/>
      <c r="BD236" s="800"/>
      <c r="BE236" s="800"/>
      <c r="BF236" s="800"/>
      <c r="BG236" s="800"/>
      <c r="BH236" s="800"/>
    </row>
    <row r="237" spans="2:60" x14ac:dyDescent="0.2">
      <c r="B237" s="800" t="s">
        <v>666</v>
      </c>
      <c r="C237" s="800"/>
      <c r="D237" s="800"/>
      <c r="E237" s="800"/>
      <c r="F237" s="800"/>
      <c r="G237" s="800"/>
      <c r="H237" s="800"/>
      <c r="I237" s="800"/>
      <c r="J237" s="800"/>
      <c r="K237" s="800"/>
      <c r="L237" s="800"/>
      <c r="M237" s="800"/>
      <c r="N237" s="800"/>
      <c r="O237" s="800"/>
      <c r="P237" s="800"/>
      <c r="Q237" s="800"/>
      <c r="R237" s="800"/>
      <c r="S237" s="800"/>
      <c r="T237" s="800"/>
      <c r="U237" s="800"/>
      <c r="V237" s="800"/>
      <c r="W237" s="800"/>
      <c r="X237" s="800"/>
      <c r="Y237" s="800"/>
      <c r="Z237" s="800"/>
      <c r="AA237" s="800"/>
      <c r="AB237" s="800"/>
      <c r="AC237" s="800"/>
      <c r="AD237" s="800"/>
      <c r="AE237" s="800"/>
      <c r="AF237" s="800"/>
      <c r="AG237" s="800"/>
      <c r="AH237" s="800"/>
      <c r="AI237" s="800"/>
      <c r="AJ237" s="800"/>
      <c r="AK237" s="800"/>
      <c r="AL237" s="800"/>
      <c r="AM237" s="800"/>
      <c r="AN237" s="800"/>
      <c r="AO237" s="800"/>
      <c r="AP237" s="800"/>
      <c r="AQ237" s="800"/>
      <c r="AR237" s="800"/>
      <c r="AS237" s="800"/>
      <c r="AT237" s="800"/>
      <c r="AU237" s="800"/>
      <c r="AV237" s="800"/>
      <c r="AW237" s="800"/>
      <c r="AX237" s="800"/>
      <c r="AY237" s="800"/>
      <c r="AZ237" s="800"/>
      <c r="BA237" s="800"/>
      <c r="BB237" s="800"/>
      <c r="BC237" s="800"/>
      <c r="BD237" s="800"/>
      <c r="BE237" s="800"/>
      <c r="BF237" s="800"/>
      <c r="BG237" s="800"/>
      <c r="BH237" s="800"/>
    </row>
    <row r="238" spans="2:60" x14ac:dyDescent="0.2">
      <c r="B238" s="800" t="s">
        <v>667</v>
      </c>
      <c r="C238" s="800"/>
      <c r="D238" s="800"/>
      <c r="E238" s="800"/>
      <c r="F238" s="800"/>
      <c r="G238" s="800"/>
      <c r="H238" s="800"/>
      <c r="I238" s="800"/>
      <c r="J238" s="800"/>
      <c r="K238" s="800"/>
      <c r="L238" s="800"/>
      <c r="M238" s="800"/>
      <c r="N238" s="800"/>
      <c r="O238" s="800"/>
      <c r="P238" s="800"/>
      <c r="Q238" s="800"/>
      <c r="R238" s="800"/>
      <c r="S238" s="800"/>
      <c r="T238" s="800"/>
      <c r="U238" s="800"/>
      <c r="V238" s="800"/>
      <c r="W238" s="800"/>
      <c r="X238" s="800"/>
      <c r="Y238" s="800"/>
      <c r="Z238" s="800"/>
      <c r="AA238" s="800"/>
      <c r="AB238" s="800"/>
      <c r="AC238" s="800"/>
      <c r="AD238" s="800"/>
      <c r="AE238" s="800"/>
      <c r="AF238" s="800"/>
      <c r="AG238" s="800"/>
      <c r="AH238" s="800"/>
      <c r="AI238" s="800"/>
      <c r="AJ238" s="800"/>
      <c r="AK238" s="800"/>
      <c r="AL238" s="800"/>
      <c r="AM238" s="800"/>
      <c r="AN238" s="800"/>
      <c r="AO238" s="800"/>
      <c r="AP238" s="800"/>
      <c r="AQ238" s="800"/>
      <c r="AR238" s="800"/>
      <c r="AS238" s="800"/>
      <c r="AT238" s="800"/>
      <c r="AU238" s="800"/>
      <c r="AV238" s="800"/>
      <c r="AW238" s="800"/>
      <c r="AX238" s="800"/>
      <c r="AY238" s="800"/>
      <c r="AZ238" s="800"/>
      <c r="BA238" s="800"/>
      <c r="BB238" s="800"/>
      <c r="BC238" s="800"/>
      <c r="BD238" s="800"/>
      <c r="BE238" s="800"/>
      <c r="BF238" s="800"/>
      <c r="BG238" s="800"/>
      <c r="BH238" s="800"/>
    </row>
    <row r="239" spans="2:60" x14ac:dyDescent="0.2">
      <c r="B239" s="800" t="s">
        <v>668</v>
      </c>
      <c r="C239" s="800"/>
      <c r="D239" s="800"/>
      <c r="E239" s="800"/>
      <c r="F239" s="800"/>
      <c r="G239" s="800"/>
      <c r="H239" s="800"/>
      <c r="I239" s="800"/>
      <c r="J239" s="800"/>
      <c r="K239" s="800"/>
      <c r="L239" s="800"/>
      <c r="M239" s="800"/>
      <c r="N239" s="800"/>
      <c r="O239" s="800"/>
      <c r="P239" s="800"/>
      <c r="Q239" s="800"/>
      <c r="R239" s="800"/>
      <c r="S239" s="800"/>
      <c r="T239" s="800"/>
      <c r="U239" s="800"/>
      <c r="V239" s="800"/>
      <c r="W239" s="800"/>
      <c r="X239" s="800"/>
      <c r="Y239" s="800"/>
      <c r="Z239" s="800"/>
      <c r="AA239" s="800"/>
      <c r="AB239" s="800"/>
      <c r="AC239" s="800"/>
      <c r="AD239" s="800"/>
      <c r="AE239" s="800"/>
      <c r="AF239" s="800"/>
      <c r="AG239" s="800"/>
      <c r="AH239" s="800"/>
      <c r="AI239" s="800"/>
      <c r="AJ239" s="800"/>
      <c r="AK239" s="800"/>
      <c r="AL239" s="800"/>
      <c r="AM239" s="800"/>
      <c r="AN239" s="800"/>
      <c r="AO239" s="800"/>
      <c r="AP239" s="800"/>
      <c r="AQ239" s="800"/>
      <c r="AR239" s="800"/>
      <c r="AS239" s="800"/>
      <c r="AT239" s="800"/>
      <c r="AU239" s="800"/>
      <c r="AV239" s="800"/>
      <c r="AW239" s="800"/>
      <c r="AX239" s="800"/>
      <c r="AY239" s="800"/>
      <c r="AZ239" s="800"/>
      <c r="BA239" s="800"/>
      <c r="BB239" s="800"/>
      <c r="BC239" s="800"/>
      <c r="BD239" s="800"/>
      <c r="BE239" s="800"/>
      <c r="BF239" s="800"/>
      <c r="BG239" s="800"/>
      <c r="BH239" s="800"/>
    </row>
    <row r="240" spans="2:60" x14ac:dyDescent="0.2">
      <c r="B240" s="800" t="s">
        <v>669</v>
      </c>
      <c r="C240" s="800"/>
      <c r="D240" s="800"/>
      <c r="E240" s="800"/>
      <c r="F240" s="800"/>
      <c r="G240" s="800"/>
      <c r="H240" s="800"/>
      <c r="I240" s="800"/>
      <c r="J240" s="800"/>
      <c r="K240" s="800"/>
      <c r="L240" s="800"/>
      <c r="M240" s="800"/>
      <c r="N240" s="800"/>
      <c r="O240" s="800"/>
      <c r="P240" s="800"/>
      <c r="Q240" s="800"/>
      <c r="R240" s="800"/>
      <c r="S240" s="800"/>
      <c r="T240" s="800"/>
      <c r="U240" s="800"/>
      <c r="V240" s="800"/>
      <c r="W240" s="800"/>
      <c r="X240" s="800"/>
      <c r="Y240" s="800"/>
      <c r="Z240" s="800"/>
      <c r="AA240" s="800"/>
      <c r="AB240" s="800"/>
      <c r="AC240" s="800"/>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0"/>
      <c r="AY240" s="800"/>
      <c r="AZ240" s="800"/>
      <c r="BA240" s="800"/>
      <c r="BB240" s="800"/>
      <c r="BC240" s="800"/>
      <c r="BD240" s="800"/>
      <c r="BE240" s="800"/>
      <c r="BF240" s="800"/>
      <c r="BG240" s="800"/>
      <c r="BH240" s="800"/>
    </row>
    <row r="241" spans="2:60" x14ac:dyDescent="0.2">
      <c r="B241" s="800" t="s">
        <v>670</v>
      </c>
      <c r="C241" s="800"/>
      <c r="D241" s="800"/>
      <c r="E241" s="800"/>
      <c r="F241" s="800"/>
      <c r="G241" s="800"/>
      <c r="H241" s="800"/>
      <c r="I241" s="800"/>
      <c r="J241" s="800"/>
      <c r="K241" s="800"/>
      <c r="L241" s="800"/>
      <c r="M241" s="800"/>
      <c r="N241" s="800"/>
      <c r="O241" s="800"/>
      <c r="P241" s="800"/>
      <c r="Q241" s="800"/>
      <c r="R241" s="800"/>
      <c r="S241" s="800"/>
      <c r="T241" s="800"/>
      <c r="U241" s="800"/>
      <c r="V241" s="800"/>
      <c r="W241" s="800"/>
      <c r="X241" s="800"/>
      <c r="Y241" s="800"/>
      <c r="Z241" s="800"/>
      <c r="AA241" s="800"/>
      <c r="AB241" s="800"/>
      <c r="AC241" s="800"/>
      <c r="AD241" s="800"/>
      <c r="AE241" s="800"/>
      <c r="AF241" s="800"/>
      <c r="AG241" s="800"/>
      <c r="AH241" s="800"/>
      <c r="AI241" s="800"/>
      <c r="AJ241" s="800"/>
      <c r="AK241" s="800"/>
      <c r="AL241" s="800"/>
      <c r="AM241" s="800"/>
      <c r="AN241" s="800"/>
      <c r="AO241" s="800"/>
      <c r="AP241" s="800"/>
      <c r="AQ241" s="800"/>
      <c r="AR241" s="800"/>
      <c r="AS241" s="800"/>
      <c r="AT241" s="800"/>
      <c r="AU241" s="800"/>
      <c r="AV241" s="800"/>
      <c r="AW241" s="800"/>
      <c r="AX241" s="800"/>
      <c r="AY241" s="800"/>
      <c r="AZ241" s="800"/>
      <c r="BA241" s="800"/>
      <c r="BB241" s="800"/>
      <c r="BC241" s="800"/>
      <c r="BD241" s="800"/>
      <c r="BE241" s="800"/>
      <c r="BF241" s="800"/>
      <c r="BG241" s="800"/>
      <c r="BH241" s="800"/>
    </row>
    <row r="242" spans="2:60" x14ac:dyDescent="0.2">
      <c r="B242" s="800" t="s">
        <v>671</v>
      </c>
      <c r="C242" s="800"/>
      <c r="D242" s="800"/>
      <c r="E242" s="800"/>
      <c r="F242" s="800"/>
      <c r="G242" s="800"/>
      <c r="H242" s="800"/>
      <c r="I242" s="800"/>
      <c r="J242" s="800"/>
      <c r="K242" s="800"/>
      <c r="L242" s="800"/>
      <c r="M242" s="800"/>
      <c r="N242" s="800"/>
      <c r="O242" s="800"/>
      <c r="P242" s="800"/>
      <c r="Q242" s="800"/>
      <c r="R242" s="800"/>
      <c r="S242" s="800"/>
      <c r="T242" s="800"/>
      <c r="U242" s="800"/>
      <c r="V242" s="800"/>
      <c r="W242" s="800"/>
      <c r="X242" s="800"/>
      <c r="Y242" s="800"/>
      <c r="Z242" s="800"/>
      <c r="AA242" s="800"/>
      <c r="AB242" s="800"/>
      <c r="AC242" s="800"/>
      <c r="AD242" s="800"/>
      <c r="AE242" s="800"/>
      <c r="AF242" s="800"/>
      <c r="AG242" s="800"/>
      <c r="AH242" s="800"/>
      <c r="AI242" s="800"/>
      <c r="AJ242" s="800"/>
      <c r="AK242" s="800"/>
      <c r="AL242" s="800"/>
      <c r="AM242" s="800"/>
      <c r="AN242" s="800"/>
      <c r="AO242" s="800"/>
      <c r="AP242" s="800"/>
      <c r="AQ242" s="800"/>
      <c r="AR242" s="800"/>
      <c r="AS242" s="800"/>
      <c r="AT242" s="800"/>
      <c r="AU242" s="800"/>
      <c r="AV242" s="800"/>
      <c r="AW242" s="800"/>
      <c r="AX242" s="800"/>
      <c r="AY242" s="800"/>
      <c r="AZ242" s="800"/>
      <c r="BA242" s="800"/>
      <c r="BB242" s="800"/>
      <c r="BC242" s="800"/>
      <c r="BD242" s="800"/>
      <c r="BE242" s="800"/>
      <c r="BF242" s="800"/>
      <c r="BG242" s="800"/>
      <c r="BH242" s="800"/>
    </row>
    <row r="243" spans="2:60" x14ac:dyDescent="0.2">
      <c r="B243" s="800" t="s">
        <v>672</v>
      </c>
      <c r="C243" s="800"/>
      <c r="D243" s="800"/>
      <c r="E243" s="800"/>
      <c r="F243" s="800"/>
      <c r="G243" s="800"/>
      <c r="H243" s="800"/>
      <c r="I243" s="800"/>
      <c r="J243" s="800"/>
      <c r="K243" s="800"/>
      <c r="L243" s="800"/>
      <c r="M243" s="800"/>
      <c r="N243" s="800"/>
      <c r="O243" s="800"/>
      <c r="P243" s="800"/>
      <c r="Q243" s="800"/>
      <c r="R243" s="800"/>
      <c r="S243" s="800"/>
      <c r="T243" s="800"/>
      <c r="U243" s="800"/>
      <c r="V243" s="800"/>
      <c r="W243" s="800"/>
      <c r="X243" s="800"/>
      <c r="Y243" s="800"/>
      <c r="Z243" s="800"/>
      <c r="AA243" s="800"/>
      <c r="AB243" s="800"/>
      <c r="AC243" s="800"/>
      <c r="AD243" s="800"/>
      <c r="AE243" s="800"/>
      <c r="AF243" s="800"/>
      <c r="AG243" s="800"/>
      <c r="AH243" s="800"/>
      <c r="AI243" s="800"/>
      <c r="AJ243" s="800"/>
      <c r="AK243" s="800"/>
      <c r="AL243" s="800"/>
      <c r="AM243" s="800"/>
      <c r="AN243" s="800"/>
      <c r="AO243" s="800"/>
      <c r="AP243" s="800"/>
      <c r="AQ243" s="800"/>
      <c r="AR243" s="800"/>
      <c r="AS243" s="800"/>
      <c r="AT243" s="800"/>
      <c r="AU243" s="800"/>
      <c r="AV243" s="800"/>
      <c r="AW243" s="800"/>
      <c r="AX243" s="800"/>
      <c r="AY243" s="800"/>
      <c r="AZ243" s="800"/>
      <c r="BA243" s="800"/>
      <c r="BB243" s="800"/>
      <c r="BC243" s="800"/>
      <c r="BD243" s="800"/>
      <c r="BE243" s="800"/>
      <c r="BF243" s="800"/>
      <c r="BG243" s="800"/>
      <c r="BH243" s="800"/>
    </row>
    <row r="244" spans="2:60" x14ac:dyDescent="0.2">
      <c r="B244" s="800" t="s">
        <v>673</v>
      </c>
      <c r="C244" s="800"/>
      <c r="D244" s="800"/>
      <c r="E244" s="800"/>
      <c r="F244" s="800"/>
      <c r="G244" s="800"/>
      <c r="H244" s="800"/>
      <c r="I244" s="800"/>
      <c r="J244" s="800"/>
      <c r="K244" s="800"/>
      <c r="L244" s="800"/>
      <c r="M244" s="800"/>
      <c r="N244" s="800"/>
      <c r="O244" s="800"/>
      <c r="P244" s="800"/>
      <c r="Q244" s="800"/>
      <c r="R244" s="800"/>
      <c r="S244" s="800"/>
      <c r="T244" s="800"/>
      <c r="U244" s="800"/>
      <c r="V244" s="800"/>
      <c r="W244" s="800"/>
      <c r="X244" s="800"/>
      <c r="Y244" s="800"/>
      <c r="Z244" s="800"/>
      <c r="AA244" s="800"/>
      <c r="AB244" s="800"/>
      <c r="AC244" s="800"/>
      <c r="AD244" s="800"/>
      <c r="AE244" s="800"/>
      <c r="AF244" s="800"/>
      <c r="AG244" s="800"/>
      <c r="AH244" s="800"/>
      <c r="AI244" s="800"/>
      <c r="AJ244" s="800"/>
      <c r="AK244" s="800"/>
      <c r="AL244" s="800"/>
      <c r="AM244" s="800"/>
      <c r="AN244" s="800"/>
      <c r="AO244" s="800"/>
      <c r="AP244" s="800"/>
      <c r="AQ244" s="800"/>
      <c r="AR244" s="800"/>
      <c r="AS244" s="800"/>
      <c r="AT244" s="800"/>
      <c r="AU244" s="800"/>
      <c r="AV244" s="800"/>
      <c r="AW244" s="800"/>
      <c r="AX244" s="800"/>
      <c r="AY244" s="800"/>
      <c r="AZ244" s="800"/>
      <c r="BA244" s="800"/>
      <c r="BB244" s="800"/>
      <c r="BC244" s="800"/>
      <c r="BD244" s="800"/>
      <c r="BE244" s="800"/>
      <c r="BF244" s="800"/>
      <c r="BG244" s="800"/>
      <c r="BH244" s="800"/>
    </row>
    <row r="245" spans="2:60" x14ac:dyDescent="0.2">
      <c r="B245" s="800" t="s">
        <v>674</v>
      </c>
      <c r="C245" s="800"/>
      <c r="D245" s="800"/>
      <c r="E245" s="800"/>
      <c r="F245" s="800"/>
      <c r="G245" s="800"/>
      <c r="H245" s="800"/>
      <c r="I245" s="800"/>
      <c r="J245" s="800"/>
      <c r="K245" s="800"/>
      <c r="L245" s="800"/>
      <c r="M245" s="800"/>
      <c r="N245" s="800"/>
      <c r="O245" s="800"/>
      <c r="P245" s="800"/>
      <c r="Q245" s="800"/>
      <c r="R245" s="800"/>
      <c r="S245" s="800"/>
      <c r="T245" s="800"/>
      <c r="U245" s="800"/>
      <c r="V245" s="800"/>
      <c r="W245" s="800"/>
      <c r="X245" s="800"/>
      <c r="Y245" s="800"/>
      <c r="Z245" s="800"/>
      <c r="AA245" s="800"/>
      <c r="AB245" s="800"/>
      <c r="AC245" s="800"/>
      <c r="AD245" s="800"/>
      <c r="AE245" s="800"/>
      <c r="AF245" s="800"/>
      <c r="AG245" s="800"/>
      <c r="AH245" s="800"/>
      <c r="AI245" s="800"/>
      <c r="AJ245" s="800"/>
      <c r="AK245" s="800"/>
      <c r="AL245" s="800"/>
      <c r="AM245" s="800"/>
      <c r="AN245" s="800"/>
      <c r="AO245" s="800"/>
      <c r="AP245" s="800"/>
      <c r="AQ245" s="800"/>
      <c r="AR245" s="800"/>
      <c r="AS245" s="800"/>
      <c r="AT245" s="800"/>
      <c r="AU245" s="800"/>
      <c r="AV245" s="800"/>
      <c r="AW245" s="800"/>
      <c r="AX245" s="800"/>
      <c r="AY245" s="800"/>
      <c r="AZ245" s="800"/>
      <c r="BA245" s="800"/>
      <c r="BB245" s="800"/>
      <c r="BC245" s="800"/>
      <c r="BD245" s="800"/>
      <c r="BE245" s="800"/>
      <c r="BF245" s="800"/>
      <c r="BG245" s="800"/>
      <c r="BH245" s="800"/>
    </row>
    <row r="246" spans="2:60" x14ac:dyDescent="0.2">
      <c r="B246" s="800" t="s">
        <v>675</v>
      </c>
      <c r="C246" s="800"/>
      <c r="D246" s="800"/>
      <c r="E246" s="800"/>
      <c r="F246" s="800"/>
      <c r="G246" s="800"/>
      <c r="H246" s="800"/>
      <c r="I246" s="800"/>
      <c r="J246" s="800"/>
      <c r="K246" s="800"/>
      <c r="L246" s="800"/>
      <c r="M246" s="800"/>
      <c r="N246" s="800"/>
      <c r="O246" s="800"/>
      <c r="P246" s="800"/>
      <c r="Q246" s="800"/>
      <c r="R246" s="800"/>
      <c r="S246" s="800"/>
      <c r="T246" s="800"/>
      <c r="U246" s="800"/>
      <c r="V246" s="800"/>
      <c r="W246" s="800"/>
      <c r="X246" s="800"/>
      <c r="Y246" s="800"/>
      <c r="Z246" s="800"/>
      <c r="AA246" s="800"/>
      <c r="AB246" s="800"/>
      <c r="AC246" s="800"/>
      <c r="AD246" s="800"/>
      <c r="AE246" s="800"/>
      <c r="AF246" s="800"/>
      <c r="AG246" s="800"/>
      <c r="AH246" s="800"/>
      <c r="AI246" s="800"/>
      <c r="AJ246" s="800"/>
      <c r="AK246" s="800"/>
      <c r="AL246" s="800"/>
      <c r="AM246" s="800"/>
      <c r="AN246" s="800"/>
      <c r="AO246" s="800"/>
      <c r="AP246" s="800"/>
      <c r="AQ246" s="800"/>
      <c r="AR246" s="800"/>
      <c r="AS246" s="800"/>
      <c r="AT246" s="800"/>
      <c r="AU246" s="800"/>
      <c r="AV246" s="800"/>
      <c r="AW246" s="800"/>
      <c r="AX246" s="800"/>
      <c r="AY246" s="800"/>
      <c r="AZ246" s="800"/>
      <c r="BA246" s="800"/>
      <c r="BB246" s="800"/>
      <c r="BC246" s="800"/>
      <c r="BD246" s="800"/>
      <c r="BE246" s="800"/>
      <c r="BF246" s="800"/>
      <c r="BG246" s="800"/>
      <c r="BH246" s="800"/>
    </row>
    <row r="247" spans="2:60" x14ac:dyDescent="0.2">
      <c r="B247" s="800" t="s">
        <v>676</v>
      </c>
      <c r="C247" s="800"/>
      <c r="D247" s="800"/>
      <c r="E247" s="800"/>
      <c r="F247" s="800"/>
      <c r="G247" s="800"/>
      <c r="H247" s="800"/>
      <c r="I247" s="800"/>
      <c r="J247" s="800"/>
      <c r="K247" s="800"/>
      <c r="L247" s="800"/>
      <c r="M247" s="800"/>
      <c r="N247" s="800"/>
      <c r="O247" s="800"/>
      <c r="P247" s="800"/>
      <c r="Q247" s="800"/>
      <c r="R247" s="800"/>
      <c r="S247" s="800"/>
      <c r="T247" s="800"/>
      <c r="U247" s="800"/>
      <c r="V247" s="800"/>
      <c r="W247" s="800"/>
      <c r="X247" s="800"/>
      <c r="Y247" s="800"/>
      <c r="Z247" s="800"/>
      <c r="AA247" s="800"/>
      <c r="AB247" s="800"/>
      <c r="AC247" s="800"/>
      <c r="AD247" s="800"/>
      <c r="AE247" s="800"/>
      <c r="AF247" s="800"/>
      <c r="AG247" s="800"/>
      <c r="AH247" s="800"/>
      <c r="AI247" s="800"/>
      <c r="AJ247" s="800"/>
      <c r="AK247" s="800"/>
      <c r="AL247" s="800"/>
      <c r="AM247" s="800"/>
      <c r="AN247" s="800"/>
      <c r="AO247" s="800"/>
      <c r="AP247" s="800"/>
      <c r="AQ247" s="800"/>
      <c r="AR247" s="800"/>
      <c r="AS247" s="800"/>
      <c r="AT247" s="800"/>
      <c r="AU247" s="800"/>
      <c r="AV247" s="800"/>
      <c r="AW247" s="800"/>
      <c r="AX247" s="800"/>
      <c r="AY247" s="800"/>
      <c r="AZ247" s="800"/>
      <c r="BA247" s="800"/>
      <c r="BB247" s="800"/>
      <c r="BC247" s="800"/>
      <c r="BD247" s="800"/>
      <c r="BE247" s="800"/>
      <c r="BF247" s="800"/>
      <c r="BG247" s="800"/>
      <c r="BH247" s="800"/>
    </row>
    <row r="248" spans="2:60" x14ac:dyDescent="0.2">
      <c r="B248" s="800" t="s">
        <v>677</v>
      </c>
      <c r="C248" s="800"/>
      <c r="D248" s="800"/>
      <c r="E248" s="800"/>
      <c r="F248" s="800"/>
      <c r="G248" s="800"/>
      <c r="H248" s="800"/>
      <c r="I248" s="800"/>
      <c r="J248" s="800"/>
      <c r="K248" s="800"/>
      <c r="L248" s="800"/>
      <c r="M248" s="800"/>
      <c r="N248" s="800"/>
      <c r="O248" s="800"/>
      <c r="P248" s="800"/>
      <c r="Q248" s="800"/>
      <c r="R248" s="800"/>
      <c r="S248" s="800"/>
      <c r="T248" s="800"/>
      <c r="U248" s="800"/>
      <c r="V248" s="800"/>
      <c r="W248" s="800"/>
      <c r="X248" s="800"/>
      <c r="Y248" s="800"/>
      <c r="Z248" s="800"/>
      <c r="AA248" s="800"/>
      <c r="AB248" s="800"/>
      <c r="AC248" s="800"/>
      <c r="AD248" s="800"/>
      <c r="AE248" s="800"/>
      <c r="AF248" s="800"/>
      <c r="AG248" s="800"/>
      <c r="AH248" s="800"/>
      <c r="AI248" s="800"/>
      <c r="AJ248" s="800"/>
      <c r="AK248" s="800"/>
      <c r="AL248" s="800"/>
      <c r="AM248" s="800"/>
      <c r="AN248" s="800"/>
      <c r="AO248" s="800"/>
      <c r="AP248" s="800"/>
      <c r="AQ248" s="800"/>
      <c r="AR248" s="800"/>
      <c r="AS248" s="800"/>
      <c r="AT248" s="800"/>
      <c r="AU248" s="800"/>
      <c r="AV248" s="800"/>
      <c r="AW248" s="800"/>
      <c r="AX248" s="800"/>
      <c r="AY248" s="800"/>
      <c r="AZ248" s="800"/>
      <c r="BA248" s="800"/>
      <c r="BB248" s="800"/>
      <c r="BC248" s="800"/>
      <c r="BD248" s="800"/>
      <c r="BE248" s="800"/>
      <c r="BF248" s="800"/>
      <c r="BG248" s="800"/>
      <c r="BH248" s="800"/>
    </row>
    <row r="249" spans="2:60" x14ac:dyDescent="0.2">
      <c r="B249" s="800" t="s">
        <v>678</v>
      </c>
      <c r="C249" s="800"/>
      <c r="D249" s="800"/>
      <c r="E249" s="800"/>
      <c r="F249" s="800"/>
      <c r="G249" s="800"/>
      <c r="H249" s="800"/>
      <c r="I249" s="800"/>
      <c r="J249" s="800"/>
      <c r="K249" s="800"/>
      <c r="L249" s="800"/>
      <c r="M249" s="800"/>
      <c r="N249" s="800"/>
      <c r="O249" s="800"/>
      <c r="P249" s="800"/>
      <c r="Q249" s="800"/>
      <c r="R249" s="800"/>
      <c r="S249" s="800"/>
      <c r="T249" s="800"/>
      <c r="U249" s="800"/>
      <c r="V249" s="800"/>
      <c r="W249" s="800"/>
      <c r="X249" s="800"/>
      <c r="Y249" s="800"/>
      <c r="Z249" s="800"/>
      <c r="AA249" s="800"/>
      <c r="AB249" s="800"/>
      <c r="AC249" s="800"/>
      <c r="AD249" s="800"/>
      <c r="AE249" s="800"/>
      <c r="AF249" s="800"/>
      <c r="AG249" s="800"/>
      <c r="AH249" s="800"/>
      <c r="AI249" s="800"/>
      <c r="AJ249" s="800"/>
      <c r="AK249" s="800"/>
      <c r="AL249" s="800"/>
      <c r="AM249" s="800"/>
      <c r="AN249" s="800"/>
      <c r="AO249" s="800"/>
      <c r="AP249" s="800"/>
      <c r="AQ249" s="800"/>
      <c r="AR249" s="800"/>
      <c r="AS249" s="800"/>
      <c r="AT249" s="800"/>
      <c r="AU249" s="800"/>
      <c r="AV249" s="800"/>
      <c r="AW249" s="800"/>
      <c r="AX249" s="800"/>
      <c r="AY249" s="800"/>
      <c r="AZ249" s="800"/>
      <c r="BA249" s="800"/>
      <c r="BB249" s="800"/>
      <c r="BC249" s="800"/>
      <c r="BD249" s="800"/>
      <c r="BE249" s="800"/>
      <c r="BF249" s="800"/>
      <c r="BG249" s="800"/>
      <c r="BH249" s="800"/>
    </row>
    <row r="250" spans="2:60" x14ac:dyDescent="0.2">
      <c r="B250" s="800" t="s">
        <v>679</v>
      </c>
      <c r="C250" s="800"/>
      <c r="D250" s="800"/>
      <c r="E250" s="800"/>
      <c r="F250" s="800"/>
      <c r="G250" s="800"/>
      <c r="H250" s="800"/>
      <c r="I250" s="800"/>
      <c r="J250" s="800"/>
      <c r="K250" s="800"/>
      <c r="L250" s="800"/>
      <c r="M250" s="800"/>
      <c r="N250" s="800"/>
      <c r="O250" s="800"/>
      <c r="P250" s="800"/>
      <c r="Q250" s="800"/>
      <c r="R250" s="800"/>
      <c r="S250" s="800"/>
      <c r="T250" s="800"/>
      <c r="U250" s="800"/>
      <c r="V250" s="800"/>
      <c r="W250" s="800"/>
      <c r="X250" s="800"/>
      <c r="Y250" s="800"/>
      <c r="Z250" s="800"/>
      <c r="AA250" s="800"/>
      <c r="AB250" s="800"/>
      <c r="AC250" s="800"/>
      <c r="AD250" s="800"/>
      <c r="AE250" s="800"/>
      <c r="AF250" s="800"/>
      <c r="AG250" s="800"/>
      <c r="AH250" s="800"/>
      <c r="AI250" s="800"/>
      <c r="AJ250" s="800"/>
      <c r="AK250" s="800"/>
      <c r="AL250" s="800"/>
      <c r="AM250" s="800"/>
      <c r="AN250" s="800"/>
      <c r="AO250" s="800"/>
      <c r="AP250" s="800"/>
      <c r="AQ250" s="800"/>
      <c r="AR250" s="800"/>
      <c r="AS250" s="800"/>
      <c r="AT250" s="800"/>
      <c r="AU250" s="800"/>
      <c r="AV250" s="800"/>
      <c r="AW250" s="800"/>
      <c r="AX250" s="800"/>
      <c r="AY250" s="800"/>
      <c r="AZ250" s="800"/>
      <c r="BA250" s="800"/>
      <c r="BB250" s="800"/>
      <c r="BC250" s="800"/>
      <c r="BD250" s="800"/>
      <c r="BE250" s="800"/>
      <c r="BF250" s="800"/>
      <c r="BG250" s="800"/>
      <c r="BH250" s="800"/>
    </row>
    <row r="251" spans="2:60" x14ac:dyDescent="0.2">
      <c r="B251" s="800" t="s">
        <v>680</v>
      </c>
      <c r="C251" s="800"/>
      <c r="D251" s="800"/>
      <c r="E251" s="800"/>
      <c r="F251" s="800"/>
      <c r="G251" s="800"/>
      <c r="H251" s="800"/>
      <c r="I251" s="800"/>
      <c r="J251" s="800"/>
      <c r="K251" s="800"/>
      <c r="L251" s="800"/>
      <c r="M251" s="800"/>
      <c r="N251" s="800"/>
      <c r="O251" s="800"/>
      <c r="P251" s="800"/>
      <c r="Q251" s="800"/>
      <c r="R251" s="800"/>
      <c r="S251" s="800"/>
      <c r="T251" s="800"/>
      <c r="U251" s="800"/>
      <c r="V251" s="800"/>
      <c r="W251" s="800"/>
      <c r="X251" s="800"/>
      <c r="Y251" s="800"/>
      <c r="Z251" s="800"/>
      <c r="AA251" s="800"/>
      <c r="AB251" s="800"/>
      <c r="AC251" s="800"/>
      <c r="AD251" s="800"/>
      <c r="AE251" s="800"/>
      <c r="AF251" s="800"/>
      <c r="AG251" s="800"/>
      <c r="AH251" s="800"/>
      <c r="AI251" s="800"/>
      <c r="AJ251" s="800"/>
      <c r="AK251" s="800"/>
      <c r="AL251" s="800"/>
      <c r="AM251" s="800"/>
      <c r="AN251" s="800"/>
      <c r="AO251" s="800"/>
      <c r="AP251" s="800"/>
      <c r="AQ251" s="800"/>
      <c r="AR251" s="800"/>
      <c r="AS251" s="800"/>
      <c r="AT251" s="800"/>
      <c r="AU251" s="800"/>
      <c r="AV251" s="800"/>
      <c r="AW251" s="800"/>
      <c r="AX251" s="800"/>
      <c r="AY251" s="800"/>
      <c r="AZ251" s="800"/>
      <c r="BA251" s="800"/>
      <c r="BB251" s="800"/>
      <c r="BC251" s="800"/>
      <c r="BD251" s="800"/>
      <c r="BE251" s="800"/>
      <c r="BF251" s="800"/>
      <c r="BG251" s="800"/>
      <c r="BH251" s="800"/>
    </row>
    <row r="252" spans="2:60" x14ac:dyDescent="0.2">
      <c r="B252" s="800" t="s">
        <v>681</v>
      </c>
      <c r="C252" s="800"/>
      <c r="D252" s="800"/>
      <c r="E252" s="800"/>
      <c r="F252" s="800"/>
      <c r="G252" s="800"/>
      <c r="H252" s="800"/>
      <c r="I252" s="800"/>
      <c r="J252" s="800"/>
      <c r="K252" s="800"/>
      <c r="L252" s="800"/>
      <c r="M252" s="800"/>
      <c r="N252" s="800"/>
      <c r="O252" s="800"/>
      <c r="P252" s="800"/>
      <c r="Q252" s="800"/>
      <c r="R252" s="800"/>
      <c r="S252" s="800"/>
      <c r="T252" s="800"/>
      <c r="U252" s="800"/>
      <c r="V252" s="800"/>
      <c r="W252" s="800"/>
      <c r="X252" s="800"/>
      <c r="Y252" s="800"/>
      <c r="Z252" s="800"/>
      <c r="AA252" s="800"/>
      <c r="AB252" s="800"/>
      <c r="AC252" s="800"/>
      <c r="AD252" s="800"/>
      <c r="AE252" s="800"/>
      <c r="AF252" s="800"/>
      <c r="AG252" s="800"/>
      <c r="AH252" s="800"/>
      <c r="AI252" s="800"/>
      <c r="AJ252" s="800"/>
      <c r="AK252" s="800"/>
      <c r="AL252" s="800"/>
      <c r="AM252" s="800"/>
      <c r="AN252" s="800"/>
      <c r="AO252" s="800"/>
      <c r="AP252" s="800"/>
      <c r="AQ252" s="800"/>
      <c r="AR252" s="800"/>
      <c r="AS252" s="800"/>
      <c r="AT252" s="800"/>
      <c r="AU252" s="800"/>
      <c r="AV252" s="800"/>
      <c r="AW252" s="800"/>
      <c r="AX252" s="800"/>
      <c r="AY252" s="800"/>
      <c r="AZ252" s="800"/>
      <c r="BA252" s="800"/>
      <c r="BB252" s="800"/>
      <c r="BC252" s="800"/>
      <c r="BD252" s="800"/>
      <c r="BE252" s="800"/>
      <c r="BF252" s="800"/>
      <c r="BG252" s="800"/>
      <c r="BH252" s="800"/>
    </row>
    <row r="253" spans="2:60" x14ac:dyDescent="0.2">
      <c r="B253" s="800" t="s">
        <v>682</v>
      </c>
      <c r="C253" s="800"/>
      <c r="D253" s="800"/>
      <c r="E253" s="800"/>
      <c r="F253" s="800"/>
      <c r="G253" s="800"/>
      <c r="H253" s="800"/>
      <c r="I253" s="800"/>
      <c r="J253" s="800"/>
      <c r="K253" s="800"/>
      <c r="L253" s="800"/>
      <c r="M253" s="800"/>
      <c r="N253" s="800"/>
      <c r="O253" s="800"/>
      <c r="P253" s="800"/>
      <c r="Q253" s="800"/>
      <c r="R253" s="800"/>
      <c r="S253" s="800"/>
      <c r="T253" s="800"/>
      <c r="U253" s="800"/>
      <c r="V253" s="800"/>
      <c r="W253" s="800"/>
      <c r="X253" s="800"/>
      <c r="Y253" s="800"/>
      <c r="Z253" s="800"/>
      <c r="AA253" s="800"/>
      <c r="AB253" s="800"/>
      <c r="AC253" s="800"/>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0"/>
      <c r="AY253" s="800"/>
      <c r="AZ253" s="800"/>
      <c r="BA253" s="800"/>
      <c r="BB253" s="800"/>
      <c r="BC253" s="800"/>
      <c r="BD253" s="800"/>
      <c r="BE253" s="800"/>
      <c r="BF253" s="800"/>
      <c r="BG253" s="800"/>
      <c r="BH253" s="800"/>
    </row>
    <row r="254" spans="2:60" x14ac:dyDescent="0.2">
      <c r="B254" s="800" t="s">
        <v>683</v>
      </c>
      <c r="C254" s="800"/>
      <c r="D254" s="800"/>
      <c r="E254" s="800"/>
      <c r="F254" s="800"/>
      <c r="G254" s="800"/>
      <c r="H254" s="800"/>
      <c r="I254" s="800"/>
      <c r="J254" s="800"/>
      <c r="K254" s="800"/>
      <c r="L254" s="800"/>
      <c r="M254" s="800"/>
      <c r="N254" s="800"/>
      <c r="O254" s="800"/>
      <c r="P254" s="800"/>
      <c r="Q254" s="800"/>
      <c r="R254" s="800"/>
      <c r="S254" s="800"/>
      <c r="T254" s="800"/>
      <c r="U254" s="800"/>
      <c r="V254" s="800"/>
      <c r="W254" s="800"/>
      <c r="X254" s="800"/>
      <c r="Y254" s="800"/>
      <c r="Z254" s="800"/>
      <c r="AA254" s="800"/>
      <c r="AB254" s="800"/>
      <c r="AC254" s="800"/>
      <c r="AD254" s="800"/>
      <c r="AE254" s="800"/>
      <c r="AF254" s="800"/>
      <c r="AG254" s="800"/>
      <c r="AH254" s="800"/>
      <c r="AI254" s="800"/>
      <c r="AJ254" s="800"/>
      <c r="AK254" s="800"/>
      <c r="AL254" s="800"/>
      <c r="AM254" s="800"/>
      <c r="AN254" s="800"/>
      <c r="AO254" s="800"/>
      <c r="AP254" s="800"/>
      <c r="AQ254" s="800"/>
      <c r="AR254" s="800"/>
      <c r="AS254" s="800"/>
      <c r="AT254" s="800"/>
      <c r="AU254" s="800"/>
      <c r="AV254" s="800"/>
      <c r="AW254" s="800"/>
      <c r="AX254" s="800"/>
      <c r="AY254" s="800"/>
      <c r="AZ254" s="800"/>
      <c r="BA254" s="800"/>
      <c r="BB254" s="800"/>
      <c r="BC254" s="800"/>
      <c r="BD254" s="800"/>
      <c r="BE254" s="800"/>
      <c r="BF254" s="800"/>
      <c r="BG254" s="800"/>
      <c r="BH254" s="800"/>
    </row>
    <row r="255" spans="2:60" x14ac:dyDescent="0.2">
      <c r="B255" s="800" t="s">
        <v>684</v>
      </c>
      <c r="C255" s="800"/>
      <c r="D255" s="800"/>
      <c r="E255" s="800"/>
      <c r="F255" s="800"/>
      <c r="G255" s="800"/>
      <c r="H255" s="800"/>
      <c r="I255" s="800"/>
      <c r="J255" s="800"/>
      <c r="K255" s="800"/>
      <c r="L255" s="800"/>
      <c r="M255" s="800"/>
      <c r="N255" s="800"/>
      <c r="O255" s="800"/>
      <c r="P255" s="800"/>
      <c r="Q255" s="800"/>
      <c r="R255" s="800"/>
      <c r="S255" s="800"/>
      <c r="T255" s="800"/>
      <c r="U255" s="800"/>
      <c r="V255" s="800"/>
      <c r="W255" s="800"/>
      <c r="X255" s="800"/>
      <c r="Y255" s="800"/>
      <c r="Z255" s="800"/>
      <c r="AA255" s="800"/>
      <c r="AB255" s="800"/>
      <c r="AC255" s="800"/>
      <c r="AD255" s="800"/>
      <c r="AE255" s="800"/>
      <c r="AF255" s="800"/>
      <c r="AG255" s="800"/>
      <c r="AH255" s="800"/>
      <c r="AI255" s="800"/>
      <c r="AJ255" s="800"/>
      <c r="AK255" s="800"/>
      <c r="AL255" s="800"/>
      <c r="AM255" s="800"/>
      <c r="AN255" s="800"/>
      <c r="AO255" s="800"/>
      <c r="AP255" s="800"/>
      <c r="AQ255" s="800"/>
      <c r="AR255" s="800"/>
      <c r="AS255" s="800"/>
      <c r="AT255" s="800"/>
      <c r="AU255" s="800"/>
      <c r="AV255" s="800"/>
      <c r="AW255" s="800"/>
      <c r="AX255" s="800"/>
      <c r="AY255" s="800"/>
      <c r="AZ255" s="800"/>
      <c r="BA255" s="800"/>
      <c r="BB255" s="800"/>
      <c r="BC255" s="800"/>
      <c r="BD255" s="800"/>
      <c r="BE255" s="800"/>
      <c r="BF255" s="800"/>
      <c r="BG255" s="800"/>
      <c r="BH255" s="800"/>
    </row>
    <row r="256" spans="2:60" x14ac:dyDescent="0.2">
      <c r="B256" s="800" t="s">
        <v>685</v>
      </c>
      <c r="C256" s="800"/>
      <c r="D256" s="800"/>
      <c r="E256" s="800"/>
      <c r="F256" s="800"/>
      <c r="G256" s="800"/>
      <c r="H256" s="800"/>
      <c r="I256" s="800"/>
      <c r="J256" s="800"/>
      <c r="K256" s="800"/>
      <c r="L256" s="800"/>
      <c r="M256" s="800"/>
      <c r="N256" s="800"/>
      <c r="O256" s="800"/>
      <c r="P256" s="800"/>
      <c r="Q256" s="800"/>
      <c r="R256" s="800"/>
      <c r="S256" s="800"/>
      <c r="T256" s="800"/>
      <c r="U256" s="800"/>
      <c r="V256" s="800"/>
      <c r="W256" s="800"/>
      <c r="X256" s="800"/>
      <c r="Y256" s="800"/>
      <c r="Z256" s="800"/>
      <c r="AA256" s="800"/>
      <c r="AB256" s="800"/>
      <c r="AC256" s="800"/>
      <c r="AD256" s="800"/>
      <c r="AE256" s="800"/>
      <c r="AF256" s="800"/>
      <c r="AG256" s="800"/>
      <c r="AH256" s="800"/>
      <c r="AI256" s="800"/>
      <c r="AJ256" s="800"/>
      <c r="AK256" s="800"/>
      <c r="AL256" s="800"/>
      <c r="AM256" s="800"/>
      <c r="AN256" s="800"/>
      <c r="AO256" s="800"/>
      <c r="AP256" s="800"/>
      <c r="AQ256" s="800"/>
      <c r="AR256" s="800"/>
      <c r="AS256" s="800"/>
      <c r="AT256" s="800"/>
      <c r="AU256" s="800"/>
      <c r="AV256" s="800"/>
      <c r="AW256" s="800"/>
      <c r="AX256" s="800"/>
      <c r="AY256" s="800"/>
      <c r="AZ256" s="800"/>
      <c r="BA256" s="800"/>
      <c r="BB256" s="800"/>
      <c r="BC256" s="800"/>
      <c r="BD256" s="800"/>
      <c r="BE256" s="800"/>
      <c r="BF256" s="800"/>
      <c r="BG256" s="800"/>
      <c r="BH256" s="800"/>
    </row>
    <row r="257" spans="2:60" x14ac:dyDescent="0.2">
      <c r="B257" s="800" t="s">
        <v>686</v>
      </c>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0"/>
      <c r="AY257" s="800"/>
      <c r="AZ257" s="800"/>
      <c r="BA257" s="800"/>
      <c r="BB257" s="800"/>
      <c r="BC257" s="800"/>
      <c r="BD257" s="800"/>
      <c r="BE257" s="800"/>
      <c r="BF257" s="800"/>
      <c r="BG257" s="800"/>
      <c r="BH257" s="800"/>
    </row>
    <row r="258" spans="2:60" x14ac:dyDescent="0.2">
      <c r="B258" s="800" t="s">
        <v>687</v>
      </c>
      <c r="C258" s="800"/>
      <c r="D258" s="800"/>
      <c r="E258" s="800"/>
      <c r="F258" s="800"/>
      <c r="G258" s="800"/>
      <c r="H258" s="800"/>
      <c r="I258" s="800"/>
      <c r="J258" s="800"/>
      <c r="K258" s="800"/>
      <c r="L258" s="800"/>
      <c r="M258" s="800"/>
      <c r="N258" s="800"/>
      <c r="O258" s="800"/>
      <c r="P258" s="800"/>
      <c r="Q258" s="800"/>
      <c r="R258" s="800"/>
      <c r="S258" s="800"/>
      <c r="T258" s="800"/>
      <c r="U258" s="800"/>
      <c r="V258" s="800"/>
      <c r="W258" s="800"/>
      <c r="X258" s="800"/>
      <c r="Y258" s="800"/>
      <c r="Z258" s="800"/>
      <c r="AA258" s="800"/>
      <c r="AB258" s="800"/>
      <c r="AC258" s="800"/>
      <c r="AD258" s="800"/>
      <c r="AE258" s="800"/>
      <c r="AF258" s="800"/>
      <c r="AG258" s="800"/>
      <c r="AH258" s="800"/>
      <c r="AI258" s="800"/>
      <c r="AJ258" s="800"/>
      <c r="AK258" s="800"/>
      <c r="AL258" s="800"/>
      <c r="AM258" s="800"/>
      <c r="AN258" s="800"/>
      <c r="AO258" s="800"/>
      <c r="AP258" s="800"/>
      <c r="AQ258" s="800"/>
      <c r="AR258" s="800"/>
      <c r="AS258" s="800"/>
      <c r="AT258" s="800"/>
      <c r="AU258" s="800"/>
      <c r="AV258" s="800"/>
      <c r="AW258" s="800"/>
      <c r="AX258" s="800"/>
      <c r="AY258" s="800"/>
      <c r="AZ258" s="800"/>
      <c r="BA258" s="800"/>
      <c r="BB258" s="800"/>
      <c r="BC258" s="800"/>
      <c r="BD258" s="800"/>
      <c r="BE258" s="800"/>
      <c r="BF258" s="800"/>
      <c r="BG258" s="800"/>
      <c r="BH258" s="800"/>
    </row>
    <row r="259" spans="2:60" x14ac:dyDescent="0.2">
      <c r="B259" s="800" t="s">
        <v>688</v>
      </c>
      <c r="C259" s="800"/>
      <c r="D259" s="800"/>
      <c r="E259" s="800"/>
      <c r="F259" s="800"/>
      <c r="G259" s="800"/>
      <c r="H259" s="800"/>
      <c r="I259" s="800"/>
      <c r="J259" s="800"/>
      <c r="K259" s="800"/>
      <c r="L259" s="800"/>
      <c r="M259" s="800"/>
      <c r="N259" s="800"/>
      <c r="O259" s="800"/>
      <c r="P259" s="800"/>
      <c r="Q259" s="800"/>
      <c r="R259" s="800"/>
      <c r="S259" s="800"/>
      <c r="T259" s="800"/>
      <c r="U259" s="800"/>
      <c r="V259" s="800"/>
      <c r="W259" s="800"/>
      <c r="X259" s="800"/>
      <c r="Y259" s="800"/>
      <c r="Z259" s="800"/>
      <c r="AA259" s="800"/>
      <c r="AB259" s="800"/>
      <c r="AC259" s="800"/>
      <c r="AD259" s="800"/>
      <c r="AE259" s="800"/>
      <c r="AF259" s="800"/>
      <c r="AG259" s="800"/>
      <c r="AH259" s="800"/>
      <c r="AI259" s="800"/>
      <c r="AJ259" s="800"/>
      <c r="AK259" s="800"/>
      <c r="AL259" s="800"/>
      <c r="AM259" s="800"/>
      <c r="AN259" s="800"/>
      <c r="AO259" s="800"/>
      <c r="AP259" s="800"/>
      <c r="AQ259" s="800"/>
      <c r="AR259" s="800"/>
      <c r="AS259" s="800"/>
      <c r="AT259" s="800"/>
      <c r="AU259" s="800"/>
      <c r="AV259" s="800"/>
      <c r="AW259" s="800"/>
      <c r="AX259" s="800"/>
      <c r="AY259" s="800"/>
      <c r="AZ259" s="800"/>
      <c r="BA259" s="800"/>
      <c r="BB259" s="800"/>
      <c r="BC259" s="800"/>
      <c r="BD259" s="800"/>
      <c r="BE259" s="800"/>
      <c r="BF259" s="800"/>
      <c r="BG259" s="800"/>
      <c r="BH259" s="800"/>
    </row>
    <row r="260" spans="2:60" x14ac:dyDescent="0.2">
      <c r="B260" s="802" t="s">
        <v>577</v>
      </c>
      <c r="C260" s="802"/>
      <c r="D260" s="802"/>
      <c r="E260" s="802"/>
      <c r="F260" s="802"/>
      <c r="G260" s="802"/>
      <c r="H260" s="802"/>
      <c r="I260" s="802"/>
      <c r="J260" s="802"/>
      <c r="K260" s="802"/>
      <c r="L260" s="802"/>
      <c r="M260" s="802"/>
      <c r="N260" s="802"/>
      <c r="O260" s="802"/>
      <c r="P260" s="802"/>
      <c r="Q260" s="802"/>
      <c r="R260" s="802"/>
      <c r="S260" s="802"/>
      <c r="T260" s="802"/>
      <c r="U260" s="802"/>
      <c r="V260" s="802"/>
      <c r="W260" s="802"/>
      <c r="X260" s="802"/>
      <c r="Y260" s="802"/>
      <c r="Z260" s="802"/>
      <c r="AA260" s="802"/>
      <c r="AB260" s="802"/>
      <c r="AC260" s="802"/>
      <c r="AD260" s="802"/>
      <c r="AE260" s="802"/>
      <c r="AF260" s="802"/>
      <c r="AG260" s="802"/>
      <c r="AH260" s="802"/>
      <c r="AI260" s="802"/>
      <c r="AJ260" s="802"/>
      <c r="AK260" s="802"/>
      <c r="AL260" s="802"/>
      <c r="AM260" s="802"/>
      <c r="AN260" s="802"/>
      <c r="AO260" s="802"/>
      <c r="AP260" s="802"/>
      <c r="AQ260" s="802"/>
      <c r="AR260" s="802"/>
      <c r="AS260" s="802"/>
      <c r="AT260" s="802"/>
      <c r="AU260" s="802"/>
      <c r="AV260" s="802"/>
      <c r="AW260" s="802"/>
      <c r="AX260" s="802"/>
      <c r="AY260" s="802"/>
      <c r="AZ260" s="802"/>
      <c r="BA260" s="802"/>
      <c r="BB260" s="802"/>
      <c r="BC260" s="802"/>
      <c r="BD260" s="802"/>
      <c r="BE260" s="802"/>
      <c r="BF260" s="802"/>
      <c r="BG260" s="802"/>
      <c r="BH260" s="802"/>
    </row>
    <row r="261" spans="2:60" x14ac:dyDescent="0.2">
      <c r="B261" s="800" t="s">
        <v>689</v>
      </c>
      <c r="C261" s="800"/>
      <c r="D261" s="800"/>
      <c r="E261" s="800"/>
      <c r="F261" s="800"/>
      <c r="G261" s="800"/>
      <c r="H261" s="800"/>
      <c r="I261" s="800"/>
      <c r="J261" s="800"/>
      <c r="K261" s="800"/>
      <c r="L261" s="800"/>
      <c r="M261" s="800"/>
      <c r="N261" s="800"/>
      <c r="O261" s="800"/>
      <c r="P261" s="800"/>
      <c r="Q261" s="800"/>
      <c r="R261" s="800"/>
      <c r="S261" s="800"/>
      <c r="T261" s="800"/>
      <c r="U261" s="800"/>
      <c r="V261" s="800"/>
      <c r="W261" s="800"/>
      <c r="X261" s="800"/>
      <c r="Y261" s="800"/>
      <c r="Z261" s="800"/>
      <c r="AA261" s="800"/>
      <c r="AB261" s="800"/>
      <c r="AC261" s="800"/>
      <c r="AD261" s="800"/>
      <c r="AE261" s="800"/>
      <c r="AF261" s="800"/>
      <c r="AG261" s="800"/>
      <c r="AH261" s="800"/>
      <c r="AI261" s="800"/>
      <c r="AJ261" s="800"/>
      <c r="AK261" s="800"/>
      <c r="AL261" s="800"/>
      <c r="AM261" s="800"/>
      <c r="AN261" s="800"/>
      <c r="AO261" s="800"/>
      <c r="AP261" s="800"/>
      <c r="AQ261" s="800"/>
      <c r="AR261" s="800"/>
      <c r="AS261" s="800"/>
      <c r="AT261" s="800"/>
      <c r="AU261" s="800"/>
      <c r="AV261" s="800"/>
      <c r="AW261" s="800"/>
      <c r="AX261" s="800"/>
      <c r="AY261" s="800"/>
      <c r="AZ261" s="800"/>
      <c r="BA261" s="800"/>
      <c r="BB261" s="800"/>
      <c r="BC261" s="800"/>
      <c r="BD261" s="800"/>
      <c r="BE261" s="800"/>
      <c r="BF261" s="800"/>
      <c r="BG261" s="800"/>
      <c r="BH261" s="800"/>
    </row>
    <row r="262" spans="2:60" x14ac:dyDescent="0.2">
      <c r="B262" s="800" t="s">
        <v>690</v>
      </c>
      <c r="C262" s="800"/>
      <c r="D262" s="800"/>
      <c r="E262" s="800"/>
      <c r="F262" s="800"/>
      <c r="G262" s="800"/>
      <c r="H262" s="800"/>
      <c r="I262" s="800"/>
      <c r="J262" s="800"/>
      <c r="K262" s="800"/>
      <c r="L262" s="800"/>
      <c r="M262" s="800"/>
      <c r="N262" s="800"/>
      <c r="O262" s="800"/>
      <c r="P262" s="800"/>
      <c r="Q262" s="800"/>
      <c r="R262" s="800"/>
      <c r="S262" s="800"/>
      <c r="T262" s="800"/>
      <c r="U262" s="800"/>
      <c r="V262" s="800"/>
      <c r="W262" s="800"/>
      <c r="X262" s="800"/>
      <c r="Y262" s="800"/>
      <c r="Z262" s="800"/>
      <c r="AA262" s="800"/>
      <c r="AB262" s="800"/>
      <c r="AC262" s="800"/>
      <c r="AD262" s="800"/>
      <c r="AE262" s="800"/>
      <c r="AF262" s="800"/>
      <c r="AG262" s="800"/>
      <c r="AH262" s="800"/>
      <c r="AI262" s="800"/>
      <c r="AJ262" s="800"/>
      <c r="AK262" s="800"/>
      <c r="AL262" s="800"/>
      <c r="AM262" s="800"/>
      <c r="AN262" s="800"/>
      <c r="AO262" s="800"/>
      <c r="AP262" s="800"/>
      <c r="AQ262" s="800"/>
      <c r="AR262" s="800"/>
      <c r="AS262" s="800"/>
      <c r="AT262" s="800"/>
      <c r="AU262" s="800"/>
      <c r="AV262" s="800"/>
      <c r="AW262" s="800"/>
      <c r="AX262" s="800"/>
      <c r="AY262" s="800"/>
      <c r="AZ262" s="800"/>
      <c r="BA262" s="800"/>
      <c r="BB262" s="800"/>
      <c r="BC262" s="800"/>
      <c r="BD262" s="800"/>
      <c r="BE262" s="800"/>
      <c r="BF262" s="800"/>
      <c r="BG262" s="800"/>
      <c r="BH262" s="800"/>
    </row>
    <row r="263" spans="2:60" x14ac:dyDescent="0.2">
      <c r="B263" s="800" t="s">
        <v>691</v>
      </c>
      <c r="C263" s="800"/>
      <c r="D263" s="800"/>
      <c r="E263" s="800"/>
      <c r="F263" s="800"/>
      <c r="G263" s="800"/>
      <c r="H263" s="800"/>
      <c r="I263" s="800"/>
      <c r="J263" s="800"/>
      <c r="K263" s="800"/>
      <c r="L263" s="800"/>
      <c r="M263" s="800"/>
      <c r="N263" s="800"/>
      <c r="O263" s="800"/>
      <c r="P263" s="800"/>
      <c r="Q263" s="800"/>
      <c r="R263" s="800"/>
      <c r="S263" s="800"/>
      <c r="T263" s="800"/>
      <c r="U263" s="800"/>
      <c r="V263" s="800"/>
      <c r="W263" s="800"/>
      <c r="X263" s="800"/>
      <c r="Y263" s="800"/>
      <c r="Z263" s="800"/>
      <c r="AA263" s="800"/>
      <c r="AB263" s="800"/>
      <c r="AC263" s="800"/>
      <c r="AD263" s="800"/>
      <c r="AE263" s="800"/>
      <c r="AF263" s="800"/>
      <c r="AG263" s="800"/>
      <c r="AH263" s="800"/>
      <c r="AI263" s="800"/>
      <c r="AJ263" s="800"/>
      <c r="AK263" s="800"/>
      <c r="AL263" s="800"/>
      <c r="AM263" s="800"/>
      <c r="AN263" s="800"/>
      <c r="AO263" s="800"/>
      <c r="AP263" s="800"/>
      <c r="AQ263" s="800"/>
      <c r="AR263" s="800"/>
      <c r="AS263" s="800"/>
      <c r="AT263" s="800"/>
      <c r="AU263" s="800"/>
      <c r="AV263" s="800"/>
      <c r="AW263" s="800"/>
      <c r="AX263" s="800"/>
      <c r="AY263" s="800"/>
      <c r="AZ263" s="800"/>
      <c r="BA263" s="800"/>
      <c r="BB263" s="800"/>
      <c r="BC263" s="800"/>
      <c r="BD263" s="800"/>
      <c r="BE263" s="800"/>
      <c r="BF263" s="800"/>
      <c r="BG263" s="800"/>
      <c r="BH263" s="800"/>
    </row>
    <row r="264" spans="2:60" x14ac:dyDescent="0.2">
      <c r="B264" s="800" t="s">
        <v>692</v>
      </c>
      <c r="C264" s="800"/>
      <c r="D264" s="800"/>
      <c r="E264" s="800"/>
      <c r="F264" s="800"/>
      <c r="G264" s="800"/>
      <c r="H264" s="800"/>
      <c r="I264" s="800"/>
      <c r="J264" s="800"/>
      <c r="K264" s="800"/>
      <c r="L264" s="800"/>
      <c r="M264" s="800"/>
      <c r="N264" s="800"/>
      <c r="O264" s="800"/>
      <c r="P264" s="800"/>
      <c r="Q264" s="800"/>
      <c r="R264" s="800"/>
      <c r="S264" s="800"/>
      <c r="T264" s="800"/>
      <c r="U264" s="800"/>
      <c r="V264" s="800"/>
      <c r="W264" s="800"/>
      <c r="X264" s="800"/>
      <c r="Y264" s="800"/>
      <c r="Z264" s="800"/>
      <c r="AA264" s="800"/>
      <c r="AB264" s="800"/>
      <c r="AC264" s="800"/>
      <c r="AD264" s="800"/>
      <c r="AE264" s="800"/>
      <c r="AF264" s="800"/>
      <c r="AG264" s="800"/>
      <c r="AH264" s="800"/>
      <c r="AI264" s="800"/>
      <c r="AJ264" s="800"/>
      <c r="AK264" s="800"/>
      <c r="AL264" s="800"/>
      <c r="AM264" s="800"/>
      <c r="AN264" s="800"/>
      <c r="AO264" s="800"/>
      <c r="AP264" s="800"/>
      <c r="AQ264" s="800"/>
      <c r="AR264" s="800"/>
      <c r="AS264" s="800"/>
      <c r="AT264" s="800"/>
      <c r="AU264" s="800"/>
      <c r="AV264" s="800"/>
      <c r="AW264" s="800"/>
      <c r="AX264" s="800"/>
      <c r="AY264" s="800"/>
      <c r="AZ264" s="800"/>
      <c r="BA264" s="800"/>
      <c r="BB264" s="800"/>
      <c r="BC264" s="800"/>
      <c r="BD264" s="800"/>
      <c r="BE264" s="800"/>
      <c r="BF264" s="800"/>
      <c r="BG264" s="800"/>
      <c r="BH264" s="800"/>
    </row>
    <row r="265" spans="2:60" x14ac:dyDescent="0.2">
      <c r="B265" s="800" t="s">
        <v>693</v>
      </c>
      <c r="C265" s="800"/>
      <c r="D265" s="800"/>
      <c r="E265" s="800"/>
      <c r="F265" s="800"/>
      <c r="G265" s="800"/>
      <c r="H265" s="800"/>
      <c r="I265" s="800"/>
      <c r="J265" s="800"/>
      <c r="K265" s="800"/>
      <c r="L265" s="800"/>
      <c r="M265" s="800"/>
      <c r="N265" s="800"/>
      <c r="O265" s="800"/>
      <c r="P265" s="800"/>
      <c r="Q265" s="800"/>
      <c r="R265" s="800"/>
      <c r="S265" s="800"/>
      <c r="T265" s="800"/>
      <c r="U265" s="800"/>
      <c r="V265" s="800"/>
      <c r="W265" s="800"/>
      <c r="X265" s="800"/>
      <c r="Y265" s="800"/>
      <c r="Z265" s="800"/>
      <c r="AA265" s="800"/>
      <c r="AB265" s="800"/>
      <c r="AC265" s="800"/>
      <c r="AD265" s="800"/>
      <c r="AE265" s="800"/>
      <c r="AF265" s="800"/>
      <c r="AG265" s="800"/>
      <c r="AH265" s="800"/>
      <c r="AI265" s="800"/>
      <c r="AJ265" s="800"/>
      <c r="AK265" s="800"/>
      <c r="AL265" s="800"/>
      <c r="AM265" s="800"/>
      <c r="AN265" s="800"/>
      <c r="AO265" s="800"/>
      <c r="AP265" s="800"/>
      <c r="AQ265" s="800"/>
      <c r="AR265" s="800"/>
      <c r="AS265" s="800"/>
      <c r="AT265" s="800"/>
      <c r="AU265" s="800"/>
      <c r="AV265" s="800"/>
      <c r="AW265" s="800"/>
      <c r="AX265" s="800"/>
      <c r="AY265" s="800"/>
      <c r="AZ265" s="800"/>
      <c r="BA265" s="800"/>
      <c r="BB265" s="800"/>
      <c r="BC265" s="800"/>
      <c r="BD265" s="800"/>
      <c r="BE265" s="800"/>
      <c r="BF265" s="800"/>
      <c r="BG265" s="800"/>
      <c r="BH265" s="800"/>
    </row>
    <row r="266" spans="2:60" x14ac:dyDescent="0.2">
      <c r="B266" s="800" t="s">
        <v>694</v>
      </c>
      <c r="C266" s="800"/>
      <c r="D266" s="800"/>
      <c r="E266" s="800"/>
      <c r="F266" s="800"/>
      <c r="G266" s="800"/>
      <c r="H266" s="800"/>
      <c r="I266" s="800"/>
      <c r="J266" s="800"/>
      <c r="K266" s="800"/>
      <c r="L266" s="800"/>
      <c r="M266" s="800"/>
      <c r="N266" s="800"/>
      <c r="O266" s="800"/>
      <c r="P266" s="800"/>
      <c r="Q266" s="800"/>
      <c r="R266" s="800"/>
      <c r="S266" s="800"/>
      <c r="T266" s="800"/>
      <c r="U266" s="800"/>
      <c r="V266" s="800"/>
      <c r="W266" s="800"/>
      <c r="X266" s="800"/>
      <c r="Y266" s="800"/>
      <c r="Z266" s="800"/>
      <c r="AA266" s="800"/>
      <c r="AB266" s="800"/>
      <c r="AC266" s="800"/>
      <c r="AD266" s="800"/>
      <c r="AE266" s="800"/>
      <c r="AF266" s="800"/>
      <c r="AG266" s="800"/>
      <c r="AH266" s="800"/>
      <c r="AI266" s="800"/>
      <c r="AJ266" s="800"/>
      <c r="AK266" s="800"/>
      <c r="AL266" s="800"/>
      <c r="AM266" s="800"/>
      <c r="AN266" s="800"/>
      <c r="AO266" s="800"/>
      <c r="AP266" s="800"/>
      <c r="AQ266" s="800"/>
      <c r="AR266" s="800"/>
      <c r="AS266" s="800"/>
      <c r="AT266" s="800"/>
      <c r="AU266" s="800"/>
      <c r="AV266" s="800"/>
      <c r="AW266" s="800"/>
      <c r="AX266" s="800"/>
      <c r="AY266" s="800"/>
      <c r="AZ266" s="800"/>
      <c r="BA266" s="800"/>
      <c r="BB266" s="800"/>
      <c r="BC266" s="800"/>
      <c r="BD266" s="800"/>
      <c r="BE266" s="800"/>
      <c r="BF266" s="800"/>
      <c r="BG266" s="800"/>
      <c r="BH266" s="800"/>
    </row>
    <row r="267" spans="2:60" x14ac:dyDescent="0.2">
      <c r="B267" s="800" t="s">
        <v>695</v>
      </c>
      <c r="C267" s="800"/>
      <c r="D267" s="800"/>
      <c r="E267" s="800"/>
      <c r="F267" s="800"/>
      <c r="G267" s="800"/>
      <c r="H267" s="800"/>
      <c r="I267" s="800"/>
      <c r="J267" s="800"/>
      <c r="K267" s="800"/>
      <c r="L267" s="800"/>
      <c r="M267" s="800"/>
      <c r="N267" s="800"/>
      <c r="O267" s="800"/>
      <c r="P267" s="800"/>
      <c r="Q267" s="800"/>
      <c r="R267" s="800"/>
      <c r="S267" s="800"/>
      <c r="T267" s="800"/>
      <c r="U267" s="800"/>
      <c r="V267" s="800"/>
      <c r="W267" s="800"/>
      <c r="X267" s="800"/>
      <c r="Y267" s="800"/>
      <c r="Z267" s="800"/>
      <c r="AA267" s="800"/>
      <c r="AB267" s="800"/>
      <c r="AC267" s="800"/>
      <c r="AD267" s="800"/>
      <c r="AE267" s="800"/>
      <c r="AF267" s="800"/>
      <c r="AG267" s="800"/>
      <c r="AH267" s="800"/>
      <c r="AI267" s="800"/>
      <c r="AJ267" s="800"/>
      <c r="AK267" s="800"/>
      <c r="AL267" s="800"/>
      <c r="AM267" s="800"/>
      <c r="AN267" s="800"/>
      <c r="AO267" s="800"/>
      <c r="AP267" s="800"/>
      <c r="AQ267" s="800"/>
      <c r="AR267" s="800"/>
      <c r="AS267" s="800"/>
      <c r="AT267" s="800"/>
      <c r="AU267" s="800"/>
      <c r="AV267" s="800"/>
      <c r="AW267" s="800"/>
      <c r="AX267" s="800"/>
      <c r="AY267" s="800"/>
      <c r="AZ267" s="800"/>
      <c r="BA267" s="800"/>
      <c r="BB267" s="800"/>
      <c r="BC267" s="800"/>
      <c r="BD267" s="800"/>
      <c r="BE267" s="800"/>
      <c r="BF267" s="800"/>
      <c r="BG267" s="800"/>
      <c r="BH267" s="800"/>
    </row>
    <row r="268" spans="2:60" x14ac:dyDescent="0.2">
      <c r="B268" s="800" t="s">
        <v>696</v>
      </c>
      <c r="C268" s="800"/>
      <c r="D268" s="800"/>
      <c r="E268" s="800"/>
      <c r="F268" s="800"/>
      <c r="G268" s="800"/>
      <c r="H268" s="800"/>
      <c r="I268" s="800"/>
      <c r="J268" s="800"/>
      <c r="K268" s="800"/>
      <c r="L268" s="800"/>
      <c r="M268" s="800"/>
      <c r="N268" s="800"/>
      <c r="O268" s="800"/>
      <c r="P268" s="800"/>
      <c r="Q268" s="800"/>
      <c r="R268" s="800"/>
      <c r="S268" s="800"/>
      <c r="T268" s="800"/>
      <c r="U268" s="800"/>
      <c r="V268" s="800"/>
      <c r="W268" s="800"/>
      <c r="X268" s="800"/>
      <c r="Y268" s="800"/>
      <c r="Z268" s="800"/>
      <c r="AA268" s="800"/>
      <c r="AB268" s="800"/>
      <c r="AC268" s="800"/>
      <c r="AD268" s="800"/>
      <c r="AE268" s="800"/>
      <c r="AF268" s="800"/>
      <c r="AG268" s="800"/>
      <c r="AH268" s="800"/>
      <c r="AI268" s="800"/>
      <c r="AJ268" s="800"/>
      <c r="AK268" s="800"/>
      <c r="AL268" s="800"/>
      <c r="AM268" s="800"/>
      <c r="AN268" s="800"/>
      <c r="AO268" s="800"/>
      <c r="AP268" s="800"/>
      <c r="AQ268" s="800"/>
      <c r="AR268" s="800"/>
      <c r="AS268" s="800"/>
      <c r="AT268" s="800"/>
      <c r="AU268" s="800"/>
      <c r="AV268" s="800"/>
      <c r="AW268" s="800"/>
      <c r="AX268" s="800"/>
      <c r="AY268" s="800"/>
      <c r="AZ268" s="800"/>
      <c r="BA268" s="800"/>
      <c r="BB268" s="800"/>
      <c r="BC268" s="800"/>
      <c r="BD268" s="800"/>
      <c r="BE268" s="800"/>
      <c r="BF268" s="800"/>
      <c r="BG268" s="800"/>
      <c r="BH268" s="800"/>
    </row>
    <row r="269" spans="2:60" x14ac:dyDescent="0.2">
      <c r="B269" s="800" t="s">
        <v>697</v>
      </c>
      <c r="C269" s="800"/>
      <c r="D269" s="800"/>
      <c r="E269" s="800"/>
      <c r="F269" s="800"/>
      <c r="G269" s="800"/>
      <c r="H269" s="800"/>
      <c r="I269" s="800"/>
      <c r="J269" s="800"/>
      <c r="K269" s="800"/>
      <c r="L269" s="800"/>
      <c r="M269" s="800"/>
      <c r="N269" s="800"/>
      <c r="O269" s="800"/>
      <c r="P269" s="800"/>
      <c r="Q269" s="800"/>
      <c r="R269" s="800"/>
      <c r="S269" s="800"/>
      <c r="T269" s="800"/>
      <c r="U269" s="800"/>
      <c r="V269" s="800"/>
      <c r="W269" s="800"/>
      <c r="X269" s="800"/>
      <c r="Y269" s="800"/>
      <c r="Z269" s="800"/>
      <c r="AA269" s="800"/>
      <c r="AB269" s="800"/>
      <c r="AC269" s="800"/>
      <c r="AD269" s="800"/>
      <c r="AE269" s="800"/>
      <c r="AF269" s="800"/>
      <c r="AG269" s="800"/>
      <c r="AH269" s="800"/>
      <c r="AI269" s="800"/>
      <c r="AJ269" s="800"/>
      <c r="AK269" s="800"/>
      <c r="AL269" s="800"/>
      <c r="AM269" s="800"/>
      <c r="AN269" s="800"/>
      <c r="AO269" s="800"/>
      <c r="AP269" s="800"/>
      <c r="AQ269" s="800"/>
      <c r="AR269" s="800"/>
      <c r="AS269" s="800"/>
      <c r="AT269" s="800"/>
      <c r="AU269" s="800"/>
      <c r="AV269" s="800"/>
      <c r="AW269" s="800"/>
      <c r="AX269" s="800"/>
      <c r="AY269" s="800"/>
      <c r="AZ269" s="800"/>
      <c r="BA269" s="800"/>
      <c r="BB269" s="800"/>
      <c r="BC269" s="800"/>
      <c r="BD269" s="800"/>
      <c r="BE269" s="800"/>
      <c r="BF269" s="800"/>
      <c r="BG269" s="800"/>
      <c r="BH269" s="800"/>
    </row>
    <row r="270" spans="2:60" x14ac:dyDescent="0.2">
      <c r="B270" s="800" t="s">
        <v>698</v>
      </c>
      <c r="C270" s="800"/>
      <c r="D270" s="800"/>
      <c r="E270" s="800"/>
      <c r="F270" s="800"/>
      <c r="G270" s="800"/>
      <c r="H270" s="800"/>
      <c r="I270" s="800"/>
      <c r="J270" s="800"/>
      <c r="K270" s="800"/>
      <c r="L270" s="800"/>
      <c r="M270" s="800"/>
      <c r="N270" s="800"/>
      <c r="O270" s="800"/>
      <c r="P270" s="800"/>
      <c r="Q270" s="800"/>
      <c r="R270" s="800"/>
      <c r="S270" s="800"/>
      <c r="T270" s="800"/>
      <c r="U270" s="800"/>
      <c r="V270" s="800"/>
      <c r="W270" s="800"/>
      <c r="X270" s="800"/>
      <c r="Y270" s="800"/>
      <c r="Z270" s="800"/>
      <c r="AA270" s="800"/>
      <c r="AB270" s="800"/>
      <c r="AC270" s="800"/>
      <c r="AD270" s="800"/>
      <c r="AE270" s="800"/>
      <c r="AF270" s="800"/>
      <c r="AG270" s="800"/>
      <c r="AH270" s="800"/>
      <c r="AI270" s="800"/>
      <c r="AJ270" s="800"/>
      <c r="AK270" s="800"/>
      <c r="AL270" s="800"/>
      <c r="AM270" s="800"/>
      <c r="AN270" s="800"/>
      <c r="AO270" s="800"/>
      <c r="AP270" s="800"/>
      <c r="AQ270" s="800"/>
      <c r="AR270" s="800"/>
      <c r="AS270" s="800"/>
      <c r="AT270" s="800"/>
      <c r="AU270" s="800"/>
      <c r="AV270" s="800"/>
      <c r="AW270" s="800"/>
      <c r="AX270" s="800"/>
      <c r="AY270" s="800"/>
      <c r="AZ270" s="800"/>
      <c r="BA270" s="800"/>
      <c r="BB270" s="800"/>
      <c r="BC270" s="800"/>
      <c r="BD270" s="800"/>
      <c r="BE270" s="800"/>
      <c r="BF270" s="800"/>
      <c r="BG270" s="800"/>
      <c r="BH270" s="800"/>
    </row>
    <row r="271" spans="2:60" x14ac:dyDescent="0.2">
      <c r="B271" s="800" t="s">
        <v>699</v>
      </c>
      <c r="C271" s="800"/>
      <c r="D271" s="800"/>
      <c r="E271" s="800"/>
      <c r="F271" s="800"/>
      <c r="G271" s="800"/>
      <c r="H271" s="800"/>
      <c r="I271" s="800"/>
      <c r="J271" s="800"/>
      <c r="K271" s="800"/>
      <c r="L271" s="800"/>
      <c r="M271" s="800"/>
      <c r="N271" s="800"/>
      <c r="O271" s="800"/>
      <c r="P271" s="800"/>
      <c r="Q271" s="800"/>
      <c r="R271" s="800"/>
      <c r="S271" s="800"/>
      <c r="T271" s="800"/>
      <c r="U271" s="800"/>
      <c r="V271" s="800"/>
      <c r="W271" s="800"/>
      <c r="X271" s="800"/>
      <c r="Y271" s="800"/>
      <c r="Z271" s="800"/>
      <c r="AA271" s="800"/>
      <c r="AB271" s="800"/>
      <c r="AC271" s="800"/>
      <c r="AD271" s="800"/>
      <c r="AE271" s="800"/>
      <c r="AF271" s="800"/>
      <c r="AG271" s="800"/>
      <c r="AH271" s="800"/>
      <c r="AI271" s="800"/>
      <c r="AJ271" s="800"/>
      <c r="AK271" s="800"/>
      <c r="AL271" s="800"/>
      <c r="AM271" s="800"/>
      <c r="AN271" s="800"/>
      <c r="AO271" s="800"/>
      <c r="AP271" s="800"/>
      <c r="AQ271" s="800"/>
      <c r="AR271" s="800"/>
      <c r="AS271" s="800"/>
      <c r="AT271" s="800"/>
      <c r="AU271" s="800"/>
      <c r="AV271" s="800"/>
      <c r="AW271" s="800"/>
      <c r="AX271" s="800"/>
      <c r="AY271" s="800"/>
      <c r="AZ271" s="800"/>
      <c r="BA271" s="800"/>
      <c r="BB271" s="800"/>
      <c r="BC271" s="800"/>
      <c r="BD271" s="800"/>
      <c r="BE271" s="800"/>
      <c r="BF271" s="800"/>
      <c r="BG271" s="800"/>
      <c r="BH271" s="800"/>
    </row>
    <row r="272" spans="2:60" x14ac:dyDescent="0.2">
      <c r="B272" s="800" t="s">
        <v>700</v>
      </c>
      <c r="C272" s="800"/>
      <c r="D272" s="800"/>
      <c r="E272" s="800"/>
      <c r="F272" s="800"/>
      <c r="G272" s="800"/>
      <c r="H272" s="800"/>
      <c r="I272" s="800"/>
      <c r="J272" s="800"/>
      <c r="K272" s="800"/>
      <c r="L272" s="800"/>
      <c r="M272" s="800"/>
      <c r="N272" s="800"/>
      <c r="O272" s="800"/>
      <c r="P272" s="800"/>
      <c r="Q272" s="800"/>
      <c r="R272" s="800"/>
      <c r="S272" s="800"/>
      <c r="T272" s="800"/>
      <c r="U272" s="800"/>
      <c r="V272" s="800"/>
      <c r="W272" s="800"/>
      <c r="X272" s="800"/>
      <c r="Y272" s="800"/>
      <c r="Z272" s="800"/>
      <c r="AA272" s="800"/>
      <c r="AB272" s="800"/>
      <c r="AC272" s="800"/>
      <c r="AD272" s="800"/>
      <c r="AE272" s="800"/>
      <c r="AF272" s="800"/>
      <c r="AG272" s="800"/>
      <c r="AH272" s="800"/>
      <c r="AI272" s="800"/>
      <c r="AJ272" s="800"/>
      <c r="AK272" s="800"/>
      <c r="AL272" s="800"/>
      <c r="AM272" s="800"/>
      <c r="AN272" s="800"/>
      <c r="AO272" s="800"/>
      <c r="AP272" s="800"/>
      <c r="AQ272" s="800"/>
      <c r="AR272" s="800"/>
      <c r="AS272" s="800"/>
      <c r="AT272" s="800"/>
      <c r="AU272" s="800"/>
      <c r="AV272" s="800"/>
      <c r="AW272" s="800"/>
      <c r="AX272" s="800"/>
      <c r="AY272" s="800"/>
      <c r="AZ272" s="800"/>
      <c r="BA272" s="800"/>
      <c r="BB272" s="800"/>
      <c r="BC272" s="800"/>
      <c r="BD272" s="800"/>
      <c r="BE272" s="800"/>
      <c r="BF272" s="800"/>
      <c r="BG272" s="800"/>
      <c r="BH272" s="800"/>
    </row>
    <row r="273" spans="2:60" ht="15" customHeight="1" x14ac:dyDescent="0.2">
      <c r="B273" s="801" t="s">
        <v>701</v>
      </c>
      <c r="C273" s="801"/>
      <c r="D273" s="801"/>
      <c r="E273" s="801"/>
      <c r="F273" s="801"/>
      <c r="G273" s="801"/>
      <c r="H273" s="801"/>
      <c r="I273" s="801"/>
      <c r="J273" s="801"/>
      <c r="K273" s="801"/>
      <c r="L273" s="801"/>
      <c r="M273" s="801"/>
      <c r="N273" s="801"/>
      <c r="O273" s="801"/>
      <c r="P273" s="801"/>
      <c r="Q273" s="801"/>
      <c r="R273" s="801"/>
      <c r="S273" s="801"/>
      <c r="T273" s="801"/>
      <c r="U273" s="801"/>
      <c r="V273" s="801"/>
      <c r="W273" s="801"/>
      <c r="X273" s="801"/>
      <c r="Y273" s="801"/>
      <c r="Z273" s="801"/>
      <c r="AA273" s="801"/>
      <c r="AB273" s="801"/>
      <c r="AC273" s="801"/>
      <c r="AD273" s="801"/>
      <c r="AE273" s="801"/>
      <c r="AF273" s="801"/>
      <c r="AG273" s="801"/>
      <c r="AH273" s="801"/>
      <c r="AI273" s="801"/>
      <c r="AJ273" s="801"/>
      <c r="AK273" s="801"/>
      <c r="AL273" s="801"/>
      <c r="AM273" s="801"/>
      <c r="AN273" s="801"/>
      <c r="AO273" s="801"/>
      <c r="AP273" s="801"/>
      <c r="AQ273" s="801"/>
      <c r="AR273" s="801"/>
      <c r="AS273" s="801"/>
      <c r="AT273" s="801"/>
      <c r="AU273" s="801"/>
      <c r="AV273" s="801"/>
      <c r="AW273" s="801"/>
      <c r="AX273" s="801"/>
      <c r="AY273" s="801"/>
      <c r="AZ273" s="801"/>
      <c r="BA273" s="801"/>
      <c r="BB273" s="801"/>
      <c r="BC273" s="801"/>
      <c r="BD273" s="801"/>
      <c r="BE273" s="801"/>
      <c r="BF273" s="801"/>
      <c r="BG273" s="801"/>
      <c r="BH273" s="801"/>
    </row>
    <row r="274" spans="2:60" x14ac:dyDescent="0.2">
      <c r="B274" s="800" t="s">
        <v>702</v>
      </c>
      <c r="C274" s="800"/>
      <c r="D274" s="800"/>
      <c r="E274" s="800"/>
      <c r="F274" s="800"/>
      <c r="G274" s="800"/>
      <c r="H274" s="800"/>
      <c r="I274" s="800"/>
      <c r="J274" s="800"/>
      <c r="K274" s="800"/>
      <c r="L274" s="800"/>
      <c r="M274" s="800"/>
      <c r="N274" s="800"/>
      <c r="O274" s="800"/>
      <c r="P274" s="800"/>
      <c r="Q274" s="800"/>
      <c r="R274" s="800"/>
      <c r="S274" s="800"/>
      <c r="T274" s="800"/>
      <c r="U274" s="800"/>
      <c r="V274" s="800"/>
      <c r="W274" s="800"/>
      <c r="X274" s="800"/>
      <c r="Y274" s="800"/>
      <c r="Z274" s="800"/>
      <c r="AA274" s="800"/>
      <c r="AB274" s="800"/>
      <c r="AC274" s="800"/>
      <c r="AD274" s="800"/>
      <c r="AE274" s="800"/>
      <c r="AF274" s="800"/>
      <c r="AG274" s="800"/>
      <c r="AH274" s="800"/>
      <c r="AI274" s="800"/>
      <c r="AJ274" s="800"/>
      <c r="AK274" s="800"/>
      <c r="AL274" s="800"/>
      <c r="AM274" s="800"/>
      <c r="AN274" s="800"/>
      <c r="AO274" s="800"/>
      <c r="AP274" s="800"/>
      <c r="AQ274" s="800"/>
      <c r="AR274" s="800"/>
      <c r="AS274" s="800"/>
      <c r="AT274" s="800"/>
      <c r="AU274" s="800"/>
      <c r="AV274" s="800"/>
      <c r="AW274" s="800"/>
      <c r="AX274" s="800"/>
      <c r="AY274" s="800"/>
      <c r="AZ274" s="800"/>
      <c r="BA274" s="800"/>
      <c r="BB274" s="800"/>
      <c r="BC274" s="800"/>
      <c r="BD274" s="800"/>
      <c r="BE274" s="800"/>
      <c r="BF274" s="800"/>
      <c r="BG274" s="800"/>
      <c r="BH274" s="800"/>
    </row>
  </sheetData>
  <sheetProtection formatCells="0" formatColumns="0" formatRows="0" insertColumns="0" insertRows="0" insertHyperlinks="0" deleteColumns="0" deleteRows="0" sort="0" autoFilter="0" pivotTables="0"/>
  <mergeCells count="79">
    <mergeCell ref="C2:AP2"/>
    <mergeCell ref="CE6:CP6"/>
    <mergeCell ref="CQ6:DB6"/>
    <mergeCell ref="CG211:CS211"/>
    <mergeCell ref="CP202:DB202"/>
    <mergeCell ref="AU2:AW2"/>
    <mergeCell ref="AQ4:CD4"/>
    <mergeCell ref="AQ6:CD6"/>
    <mergeCell ref="CE4:DB4"/>
    <mergeCell ref="C5:AP5"/>
    <mergeCell ref="AQ5:CD5"/>
    <mergeCell ref="CE5:CP5"/>
    <mergeCell ref="CQ5:DB5"/>
    <mergeCell ref="B246:BH246"/>
    <mergeCell ref="B247:BH247"/>
    <mergeCell ref="A4:A7"/>
    <mergeCell ref="B4:B7"/>
    <mergeCell ref="C4:AP4"/>
    <mergeCell ref="C6:AP6"/>
    <mergeCell ref="B227:BH227"/>
    <mergeCell ref="B228:BH228"/>
    <mergeCell ref="B229:BH229"/>
    <mergeCell ref="B230:BH230"/>
    <mergeCell ref="B231:BH231"/>
    <mergeCell ref="B242:BH242"/>
    <mergeCell ref="B226:BH226"/>
    <mergeCell ref="B243:BH243"/>
    <mergeCell ref="B244:BH244"/>
    <mergeCell ref="B245:BH245"/>
    <mergeCell ref="B248:BH248"/>
    <mergeCell ref="B249:BH249"/>
    <mergeCell ref="B250:BH250"/>
    <mergeCell ref="B251:BH251"/>
    <mergeCell ref="B252:BH252"/>
    <mergeCell ref="B263:BH263"/>
    <mergeCell ref="B260:BH260"/>
    <mergeCell ref="B253:BH253"/>
    <mergeCell ref="B254:BH254"/>
    <mergeCell ref="B255:BH255"/>
    <mergeCell ref="B256:BH256"/>
    <mergeCell ref="B257:BH257"/>
    <mergeCell ref="B225:BH225"/>
    <mergeCell ref="B274:BH274"/>
    <mergeCell ref="B269:BH269"/>
    <mergeCell ref="B270:BH270"/>
    <mergeCell ref="B271:BH271"/>
    <mergeCell ref="B272:BH272"/>
    <mergeCell ref="B273:BH273"/>
    <mergeCell ref="B264:BH264"/>
    <mergeCell ref="B265:BH265"/>
    <mergeCell ref="B266:BH266"/>
    <mergeCell ref="B267:BH267"/>
    <mergeCell ref="B268:BH268"/>
    <mergeCell ref="B258:BH258"/>
    <mergeCell ref="B259:BH259"/>
    <mergeCell ref="B261:BH261"/>
    <mergeCell ref="B262:BH262"/>
    <mergeCell ref="B241:BH241"/>
    <mergeCell ref="B232:BH232"/>
    <mergeCell ref="B233:BH233"/>
    <mergeCell ref="B234:BH234"/>
    <mergeCell ref="B235:BH235"/>
    <mergeCell ref="B236:BH236"/>
    <mergeCell ref="B213:BH213"/>
    <mergeCell ref="B237:BH237"/>
    <mergeCell ref="B238:BH238"/>
    <mergeCell ref="B239:BH239"/>
    <mergeCell ref="B240:BH240"/>
    <mergeCell ref="B214:BH214"/>
    <mergeCell ref="B215:BH215"/>
    <mergeCell ref="B216:BH216"/>
    <mergeCell ref="B217:BH217"/>
    <mergeCell ref="B218:BH218"/>
    <mergeCell ref="B219:BH219"/>
    <mergeCell ref="B220:BH220"/>
    <mergeCell ref="B221:BH221"/>
    <mergeCell ref="B222:BH222"/>
    <mergeCell ref="B223:BH223"/>
    <mergeCell ref="B224:BH224"/>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55" orientation="landscape" r:id="rId1"/>
  <rowBreaks count="1" manualBreakCount="1">
    <brk id="205" max="16383" man="1"/>
  </rowBreaks>
  <colBreaks count="2" manualBreakCount="2">
    <brk id="42" max="1048575" man="1"/>
    <brk id="8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394"/>
  <sheetViews>
    <sheetView topLeftCell="A7" zoomScale="148" zoomScaleNormal="148" workbookViewId="0">
      <selection activeCell="AF247" sqref="AF247"/>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197</v>
      </c>
      <c r="C1" s="91"/>
      <c r="D1" s="91"/>
      <c r="N1" s="775" t="s">
        <v>242</v>
      </c>
      <c r="O1" s="775"/>
    </row>
    <row r="2" spans="1:59" ht="15" x14ac:dyDescent="0.25">
      <c r="B2" s="93"/>
      <c r="C2" s="363" t="s">
        <v>823</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63" t="s">
        <v>826</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88" t="s">
        <v>198</v>
      </c>
      <c r="B5" s="842" t="s">
        <v>251</v>
      </c>
      <c r="C5" s="792" t="s">
        <v>207</v>
      </c>
      <c r="D5" s="769" t="s">
        <v>208</v>
      </c>
      <c r="E5" s="770"/>
      <c r="F5" s="770"/>
      <c r="G5" s="770"/>
      <c r="H5" s="770"/>
      <c r="I5" s="770"/>
      <c r="J5" s="771"/>
      <c r="K5" s="769" t="s">
        <v>209</v>
      </c>
      <c r="L5" s="770"/>
      <c r="M5" s="770"/>
      <c r="N5" s="770"/>
      <c r="O5" s="770"/>
      <c r="P5" s="770"/>
      <c r="Q5" s="771"/>
      <c r="R5" s="782" t="s">
        <v>210</v>
      </c>
      <c r="S5" s="783"/>
      <c r="T5" s="783"/>
      <c r="U5" s="783"/>
      <c r="V5" s="783"/>
      <c r="W5" s="783"/>
      <c r="X5" s="784"/>
      <c r="Y5" s="782" t="s">
        <v>211</v>
      </c>
      <c r="Z5" s="783"/>
      <c r="AA5" s="783"/>
      <c r="AB5" s="783"/>
      <c r="AC5" s="783"/>
      <c r="AD5" s="783"/>
      <c r="AE5" s="784"/>
      <c r="AF5" s="769" t="s">
        <v>212</v>
      </c>
      <c r="AG5" s="770"/>
      <c r="AH5" s="770"/>
      <c r="AI5" s="770"/>
      <c r="AJ5" s="770"/>
      <c r="AK5" s="770"/>
      <c r="AL5" s="770"/>
      <c r="AM5" s="770"/>
      <c r="AN5" s="770"/>
      <c r="AO5" s="770"/>
      <c r="AP5" s="770"/>
      <c r="AQ5" s="770"/>
      <c r="AR5" s="770"/>
      <c r="AS5" s="771"/>
      <c r="AT5" s="754" t="s">
        <v>213</v>
      </c>
      <c r="AU5" s="755"/>
      <c r="AV5" s="755"/>
      <c r="AW5" s="755"/>
      <c r="AX5" s="755"/>
      <c r="AY5" s="755"/>
      <c r="AZ5" s="756"/>
      <c r="BA5" s="834" t="s">
        <v>214</v>
      </c>
      <c r="BB5" s="835"/>
      <c r="BC5" s="835"/>
      <c r="BD5" s="835"/>
      <c r="BE5" s="835"/>
      <c r="BF5" s="835"/>
      <c r="BG5" s="836"/>
    </row>
    <row r="6" spans="1:59" ht="28.5" customHeight="1" thickBot="1" x14ac:dyDescent="0.25">
      <c r="A6" s="789"/>
      <c r="B6" s="843"/>
      <c r="C6" s="793"/>
      <c r="D6" s="763"/>
      <c r="E6" s="764"/>
      <c r="F6" s="764"/>
      <c r="G6" s="764"/>
      <c r="H6" s="764"/>
      <c r="I6" s="764"/>
      <c r="J6" s="765"/>
      <c r="K6" s="763"/>
      <c r="L6" s="764"/>
      <c r="M6" s="764"/>
      <c r="N6" s="764"/>
      <c r="O6" s="764"/>
      <c r="P6" s="764"/>
      <c r="Q6" s="765"/>
      <c r="R6" s="785"/>
      <c r="S6" s="786"/>
      <c r="T6" s="786"/>
      <c r="U6" s="786"/>
      <c r="V6" s="786"/>
      <c r="W6" s="786"/>
      <c r="X6" s="787"/>
      <c r="Y6" s="845"/>
      <c r="Z6" s="846"/>
      <c r="AA6" s="846"/>
      <c r="AB6" s="846"/>
      <c r="AC6" s="846"/>
      <c r="AD6" s="846"/>
      <c r="AE6" s="847"/>
      <c r="AF6" s="763" t="s">
        <v>215</v>
      </c>
      <c r="AG6" s="764"/>
      <c r="AH6" s="764"/>
      <c r="AI6" s="764"/>
      <c r="AJ6" s="764"/>
      <c r="AK6" s="764"/>
      <c r="AL6" s="764"/>
      <c r="AM6" s="764" t="s">
        <v>169</v>
      </c>
      <c r="AN6" s="764"/>
      <c r="AO6" s="764"/>
      <c r="AP6" s="764"/>
      <c r="AQ6" s="764"/>
      <c r="AR6" s="764"/>
      <c r="AS6" s="765"/>
      <c r="AT6" s="763" t="s">
        <v>216</v>
      </c>
      <c r="AU6" s="764"/>
      <c r="AV6" s="764"/>
      <c r="AW6" s="764"/>
      <c r="AX6" s="764"/>
      <c r="AY6" s="764"/>
      <c r="AZ6" s="765"/>
      <c r="BA6" s="837"/>
      <c r="BB6" s="838"/>
      <c r="BC6" s="838"/>
      <c r="BD6" s="838"/>
      <c r="BE6" s="838"/>
      <c r="BF6" s="838"/>
      <c r="BG6" s="839"/>
    </row>
    <row r="7" spans="1:59" ht="12.75" customHeight="1" x14ac:dyDescent="0.2">
      <c r="A7" s="789"/>
      <c r="B7" s="843"/>
      <c r="C7" s="793"/>
      <c r="D7" s="766" t="s">
        <v>217</v>
      </c>
      <c r="E7" s="767" t="s">
        <v>228</v>
      </c>
      <c r="F7" s="767"/>
      <c r="G7" s="767"/>
      <c r="H7" s="767"/>
      <c r="I7" s="767"/>
      <c r="J7" s="768"/>
      <c r="K7" s="766" t="s">
        <v>217</v>
      </c>
      <c r="L7" s="767" t="s">
        <v>228</v>
      </c>
      <c r="M7" s="767"/>
      <c r="N7" s="767"/>
      <c r="O7" s="767"/>
      <c r="P7" s="767"/>
      <c r="Q7" s="768"/>
      <c r="R7" s="766" t="s">
        <v>217</v>
      </c>
      <c r="S7" s="767" t="s">
        <v>228</v>
      </c>
      <c r="T7" s="767"/>
      <c r="U7" s="767"/>
      <c r="V7" s="767"/>
      <c r="W7" s="767"/>
      <c r="X7" s="768"/>
      <c r="Y7" s="833" t="s">
        <v>217</v>
      </c>
      <c r="Z7" s="767" t="s">
        <v>228</v>
      </c>
      <c r="AA7" s="767"/>
      <c r="AB7" s="767"/>
      <c r="AC7" s="767"/>
      <c r="AD7" s="767"/>
      <c r="AE7" s="768"/>
      <c r="AF7" s="766" t="s">
        <v>217</v>
      </c>
      <c r="AG7" s="767" t="s">
        <v>228</v>
      </c>
      <c r="AH7" s="767"/>
      <c r="AI7" s="767"/>
      <c r="AJ7" s="767"/>
      <c r="AK7" s="767"/>
      <c r="AL7" s="768"/>
      <c r="AM7" s="830" t="s">
        <v>217</v>
      </c>
      <c r="AN7" s="767" t="s">
        <v>228</v>
      </c>
      <c r="AO7" s="767"/>
      <c r="AP7" s="767"/>
      <c r="AQ7" s="767"/>
      <c r="AR7" s="767"/>
      <c r="AS7" s="768"/>
      <c r="AT7" s="766" t="s">
        <v>217</v>
      </c>
      <c r="AU7" s="831" t="s">
        <v>228</v>
      </c>
      <c r="AV7" s="831"/>
      <c r="AW7" s="831"/>
      <c r="AX7" s="831"/>
      <c r="AY7" s="831"/>
      <c r="AZ7" s="832"/>
      <c r="BA7" s="840" t="s">
        <v>217</v>
      </c>
      <c r="BB7" s="831" t="s">
        <v>228</v>
      </c>
      <c r="BC7" s="831"/>
      <c r="BD7" s="831"/>
      <c r="BE7" s="831"/>
      <c r="BF7" s="831"/>
      <c r="BG7" s="832"/>
    </row>
    <row r="8" spans="1:59" ht="48" customHeight="1" x14ac:dyDescent="0.2">
      <c r="A8" s="841"/>
      <c r="B8" s="844"/>
      <c r="C8" s="794"/>
      <c r="D8" s="766"/>
      <c r="E8" s="78" t="s">
        <v>229</v>
      </c>
      <c r="F8" s="364" t="s">
        <v>230</v>
      </c>
      <c r="G8" s="364" t="s">
        <v>231</v>
      </c>
      <c r="H8" s="78" t="s">
        <v>232</v>
      </c>
      <c r="I8" s="364" t="s">
        <v>233</v>
      </c>
      <c r="J8" s="115" t="s">
        <v>234</v>
      </c>
      <c r="K8" s="766"/>
      <c r="L8" s="78" t="s">
        <v>229</v>
      </c>
      <c r="M8" s="364" t="s">
        <v>230</v>
      </c>
      <c r="N8" s="364" t="s">
        <v>231</v>
      </c>
      <c r="O8" s="78" t="s">
        <v>232</v>
      </c>
      <c r="P8" s="364" t="s">
        <v>233</v>
      </c>
      <c r="Q8" s="115" t="s">
        <v>234</v>
      </c>
      <c r="R8" s="766"/>
      <c r="S8" s="78" t="s">
        <v>229</v>
      </c>
      <c r="T8" s="364" t="s">
        <v>230</v>
      </c>
      <c r="U8" s="364" t="s">
        <v>231</v>
      </c>
      <c r="V8" s="78" t="s">
        <v>232</v>
      </c>
      <c r="W8" s="364" t="s">
        <v>233</v>
      </c>
      <c r="X8" s="115" t="s">
        <v>234</v>
      </c>
      <c r="Y8" s="766"/>
      <c r="Z8" s="78" t="s">
        <v>229</v>
      </c>
      <c r="AA8" s="364" t="s">
        <v>230</v>
      </c>
      <c r="AB8" s="364" t="s">
        <v>231</v>
      </c>
      <c r="AC8" s="78" t="s">
        <v>232</v>
      </c>
      <c r="AD8" s="364" t="s">
        <v>233</v>
      </c>
      <c r="AE8" s="115" t="s">
        <v>234</v>
      </c>
      <c r="AF8" s="766"/>
      <c r="AG8" s="78" t="s">
        <v>229</v>
      </c>
      <c r="AH8" s="364" t="s">
        <v>230</v>
      </c>
      <c r="AI8" s="364" t="s">
        <v>231</v>
      </c>
      <c r="AJ8" s="78" t="s">
        <v>232</v>
      </c>
      <c r="AK8" s="364" t="s">
        <v>233</v>
      </c>
      <c r="AL8" s="115" t="s">
        <v>234</v>
      </c>
      <c r="AM8" s="830"/>
      <c r="AN8" s="78" t="s">
        <v>229</v>
      </c>
      <c r="AO8" s="364" t="s">
        <v>230</v>
      </c>
      <c r="AP8" s="364" t="s">
        <v>231</v>
      </c>
      <c r="AQ8" s="78" t="s">
        <v>232</v>
      </c>
      <c r="AR8" s="364" t="s">
        <v>233</v>
      </c>
      <c r="AS8" s="115" t="s">
        <v>234</v>
      </c>
      <c r="AT8" s="766"/>
      <c r="AU8" s="78" t="s">
        <v>229</v>
      </c>
      <c r="AV8" s="364" t="s">
        <v>230</v>
      </c>
      <c r="AW8" s="364" t="s">
        <v>231</v>
      </c>
      <c r="AX8" s="78" t="s">
        <v>232</v>
      </c>
      <c r="AY8" s="364" t="s">
        <v>233</v>
      </c>
      <c r="AZ8" s="115" t="s">
        <v>234</v>
      </c>
      <c r="BA8" s="840"/>
      <c r="BB8" s="78" t="s">
        <v>229</v>
      </c>
      <c r="BC8" s="364" t="s">
        <v>230</v>
      </c>
      <c r="BD8" s="364" t="s">
        <v>231</v>
      </c>
      <c r="BE8" s="78" t="s">
        <v>232</v>
      </c>
      <c r="BF8" s="364" t="s">
        <v>233</v>
      </c>
      <c r="BG8" s="115" t="s">
        <v>234</v>
      </c>
    </row>
    <row r="9" spans="1:59" x14ac:dyDescent="0.2">
      <c r="A9" s="94"/>
      <c r="B9" s="131" t="s">
        <v>202</v>
      </c>
      <c r="C9" s="132"/>
      <c r="D9" s="119">
        <f>E9+F9+G9+H9+I9+J9</f>
        <v>57</v>
      </c>
      <c r="E9" s="97">
        <f t="shared" ref="E9:J9" si="0">SUM(E10:E240)</f>
        <v>54</v>
      </c>
      <c r="F9" s="97">
        <f t="shared" si="0"/>
        <v>1</v>
      </c>
      <c r="G9" s="97">
        <f t="shared" si="0"/>
        <v>0</v>
      </c>
      <c r="H9" s="97">
        <f t="shared" si="0"/>
        <v>2</v>
      </c>
      <c r="I9" s="97">
        <f t="shared" si="0"/>
        <v>0</v>
      </c>
      <c r="J9" s="120">
        <f t="shared" si="0"/>
        <v>0</v>
      </c>
      <c r="K9" s="119">
        <f>L9+M9+N9+O9+P9+Q9</f>
        <v>549</v>
      </c>
      <c r="L9" s="97">
        <f t="shared" ref="L9:Q9" si="1">SUM(L10:L240)</f>
        <v>132</v>
      </c>
      <c r="M9" s="97">
        <f t="shared" si="1"/>
        <v>2</v>
      </c>
      <c r="N9" s="97">
        <f>SUM(N10:N240)</f>
        <v>0</v>
      </c>
      <c r="O9" s="97">
        <f t="shared" si="1"/>
        <v>72</v>
      </c>
      <c r="P9" s="97">
        <f t="shared" si="1"/>
        <v>343</v>
      </c>
      <c r="Q9" s="120">
        <f t="shared" si="1"/>
        <v>0</v>
      </c>
      <c r="R9" s="119">
        <f>S9+T9+U9+V9+W9+X9</f>
        <v>606</v>
      </c>
      <c r="S9" s="97">
        <f>SUM(S10:S240)</f>
        <v>186</v>
      </c>
      <c r="T9" s="97">
        <f t="shared" ref="T9:X9" si="2">SUM(T10:T240)</f>
        <v>3</v>
      </c>
      <c r="U9" s="97">
        <f t="shared" si="2"/>
        <v>0</v>
      </c>
      <c r="V9" s="97">
        <f t="shared" si="2"/>
        <v>74</v>
      </c>
      <c r="W9" s="97">
        <f t="shared" si="2"/>
        <v>343</v>
      </c>
      <c r="X9" s="120">
        <f t="shared" si="2"/>
        <v>0</v>
      </c>
      <c r="Y9" s="119">
        <f>Z9+AA9+AB9+AC9+AD9+AE9</f>
        <v>554</v>
      </c>
      <c r="Z9" s="97">
        <f t="shared" ref="Z9:AE9" si="3">SUM(Z10:Z240)</f>
        <v>137</v>
      </c>
      <c r="AA9" s="97">
        <f t="shared" si="3"/>
        <v>2</v>
      </c>
      <c r="AB9" s="97">
        <f t="shared" si="3"/>
        <v>0</v>
      </c>
      <c r="AC9" s="97">
        <f t="shared" si="3"/>
        <v>72</v>
      </c>
      <c r="AD9" s="97">
        <f t="shared" si="3"/>
        <v>343</v>
      </c>
      <c r="AE9" s="120">
        <f t="shared" si="3"/>
        <v>0</v>
      </c>
      <c r="AF9" s="119">
        <f>AG9+AH9+AI9+AJ9+AK9+AL9</f>
        <v>457</v>
      </c>
      <c r="AG9" s="97">
        <f t="shared" ref="AG9:AL9" si="4">SUM(AG10:AG240)</f>
        <v>97</v>
      </c>
      <c r="AH9" s="97">
        <f t="shared" si="4"/>
        <v>2</v>
      </c>
      <c r="AI9" s="97">
        <f t="shared" si="4"/>
        <v>0</v>
      </c>
      <c r="AJ9" s="97">
        <f t="shared" si="4"/>
        <v>62</v>
      </c>
      <c r="AK9" s="97">
        <f t="shared" si="4"/>
        <v>296</v>
      </c>
      <c r="AL9" s="97">
        <f t="shared" si="4"/>
        <v>0</v>
      </c>
      <c r="AM9" s="97">
        <f>AN9+AO9+AP9+AQ9+AR9+AS9</f>
        <v>97</v>
      </c>
      <c r="AN9" s="97">
        <f t="shared" ref="AN9:AS9" si="5">SUM(AN10:AN240)</f>
        <v>40</v>
      </c>
      <c r="AO9" s="97">
        <f t="shared" si="5"/>
        <v>0</v>
      </c>
      <c r="AP9" s="97">
        <f>SUM(AP10:AP240)</f>
        <v>0</v>
      </c>
      <c r="AQ9" s="97">
        <f t="shared" si="5"/>
        <v>10</v>
      </c>
      <c r="AR9" s="97">
        <f t="shared" si="5"/>
        <v>47</v>
      </c>
      <c r="AS9" s="120">
        <f t="shared" si="5"/>
        <v>0</v>
      </c>
      <c r="AT9" s="119">
        <f>AU9+AV9+AW9+AX9+AY9+AZ9</f>
        <v>513</v>
      </c>
      <c r="AU9" s="97">
        <f t="shared" ref="AU9:AZ9" si="6">SUM(AU10:AU240)</f>
        <v>98</v>
      </c>
      <c r="AV9" s="97">
        <f t="shared" si="6"/>
        <v>0</v>
      </c>
      <c r="AW9" s="97">
        <f>SUM(AW10:AW240)</f>
        <v>0</v>
      </c>
      <c r="AX9" s="97">
        <f t="shared" si="6"/>
        <v>72</v>
      </c>
      <c r="AY9" s="97">
        <f t="shared" si="6"/>
        <v>343</v>
      </c>
      <c r="AZ9" s="120">
        <f t="shared" si="6"/>
        <v>0</v>
      </c>
      <c r="BA9" s="119">
        <f>BB9+BC9+BD9+BE9+BF9+BG9</f>
        <v>52</v>
      </c>
      <c r="BB9" s="97">
        <f t="shared" ref="BB9:BG9" si="7">SUM(BB10:BB240)</f>
        <v>49</v>
      </c>
      <c r="BC9" s="97">
        <f t="shared" si="7"/>
        <v>1</v>
      </c>
      <c r="BD9" s="97">
        <f t="shared" si="7"/>
        <v>0</v>
      </c>
      <c r="BE9" s="97">
        <f t="shared" si="7"/>
        <v>2</v>
      </c>
      <c r="BF9" s="97">
        <f t="shared" si="7"/>
        <v>0</v>
      </c>
      <c r="BG9" s="120">
        <f t="shared" si="7"/>
        <v>0</v>
      </c>
    </row>
    <row r="10" spans="1:59" x14ac:dyDescent="0.2">
      <c r="A10" s="94">
        <v>1</v>
      </c>
      <c r="B10" s="133" t="s">
        <v>816</v>
      </c>
      <c r="C10" s="121">
        <v>25</v>
      </c>
      <c r="D10" s="119">
        <f t="shared" ref="D10:D240" si="8">E10+F10+G10+H10+I10+J10</f>
        <v>24</v>
      </c>
      <c r="E10" s="122">
        <v>23</v>
      </c>
      <c r="F10" s="80"/>
      <c r="G10" s="80"/>
      <c r="H10" s="80">
        <v>1</v>
      </c>
      <c r="I10" s="80"/>
      <c r="J10" s="99"/>
      <c r="K10" s="119">
        <f t="shared" ref="K10:K240" si="9">L10+M10+N10+O10+P10+Q10</f>
        <v>287</v>
      </c>
      <c r="L10" s="80">
        <v>66</v>
      </c>
      <c r="M10" s="80"/>
      <c r="N10" s="80"/>
      <c r="O10" s="80">
        <v>41</v>
      </c>
      <c r="P10" s="80">
        <v>180</v>
      </c>
      <c r="Q10" s="99"/>
      <c r="R10" s="119">
        <f t="shared" ref="R10:R240" si="10">S10+T10+U10+V10+W10+X10</f>
        <v>311</v>
      </c>
      <c r="S10" s="96">
        <f t="shared" ref="S10:S240" si="11">E10+L10</f>
        <v>89</v>
      </c>
      <c r="T10" s="96">
        <f t="shared" ref="T10:T240" si="12">F10+M10</f>
        <v>0</v>
      </c>
      <c r="U10" s="96">
        <f t="shared" ref="U10:U240" si="13">G10+N10</f>
        <v>0</v>
      </c>
      <c r="V10" s="96">
        <f t="shared" ref="V10:V240" si="14">H10+O10</f>
        <v>42</v>
      </c>
      <c r="W10" s="96">
        <f t="shared" ref="W10:W240" si="15">I10+P10</f>
        <v>180</v>
      </c>
      <c r="X10" s="96">
        <f t="shared" ref="X10:X240" si="16">J10+Q10</f>
        <v>0</v>
      </c>
      <c r="Y10" s="119">
        <f t="shared" ref="Y10:Y240" si="17">Z10+AA10+AB10+AC10+AD10+AE10</f>
        <v>291</v>
      </c>
      <c r="Z10" s="96">
        <f t="shared" ref="Z10:Z240" si="18">AG10+AN10</f>
        <v>70</v>
      </c>
      <c r="AA10" s="96">
        <f t="shared" ref="AA10:AA240" si="19">AH10+AO10</f>
        <v>0</v>
      </c>
      <c r="AB10" s="97">
        <f t="shared" ref="AB10:AB240" si="20">AI10+AP10</f>
        <v>0</v>
      </c>
      <c r="AC10" s="96">
        <f t="shared" ref="AC10:AC240" si="21">AJ10+AQ10</f>
        <v>41</v>
      </c>
      <c r="AD10" s="96">
        <f t="shared" ref="AD10:AD240" si="22">AK10+AR10</f>
        <v>180</v>
      </c>
      <c r="AE10" s="98">
        <f t="shared" ref="AE10:AE240" si="23">AL10+AS10</f>
        <v>0</v>
      </c>
      <c r="AF10" s="119">
        <f t="shared" ref="AF10:AF240" si="24">AG10+AH10+AI10+AJ10+AK10+AL10</f>
        <v>244</v>
      </c>
      <c r="AG10" s="80">
        <v>56</v>
      </c>
      <c r="AH10" s="80"/>
      <c r="AI10" s="80"/>
      <c r="AJ10" s="80">
        <v>38</v>
      </c>
      <c r="AK10" s="80">
        <v>150</v>
      </c>
      <c r="AL10" s="80"/>
      <c r="AM10" s="97">
        <f t="shared" ref="AM10:AM240" si="25">AN10+AO10+AP10+AQ10+AR10+AS10</f>
        <v>47</v>
      </c>
      <c r="AN10" s="80">
        <v>14</v>
      </c>
      <c r="AO10" s="80"/>
      <c r="AP10" s="80"/>
      <c r="AQ10" s="80">
        <v>3</v>
      </c>
      <c r="AR10" s="80">
        <v>30</v>
      </c>
      <c r="AS10" s="99"/>
      <c r="AT10" s="119">
        <f t="shared" ref="AT10:AT240" si="26">AU10+AV10+AW10+AX10+AY10+AZ10</f>
        <v>276</v>
      </c>
      <c r="AU10" s="80">
        <v>55</v>
      </c>
      <c r="AV10" s="80"/>
      <c r="AW10" s="80"/>
      <c r="AX10" s="80">
        <v>41</v>
      </c>
      <c r="AY10" s="80">
        <v>180</v>
      </c>
      <c r="AZ10" s="99"/>
      <c r="BA10" s="119">
        <f t="shared" ref="BA10:BA240" si="27">BB10+BC10+BD10+BE10+BF10+BG10</f>
        <v>20</v>
      </c>
      <c r="BB10" s="96">
        <f t="shared" ref="BB10:BB240" si="28">S10-Z10</f>
        <v>19</v>
      </c>
      <c r="BC10" s="96">
        <f t="shared" ref="BC10:BC240" si="29">T10-AA10</f>
        <v>0</v>
      </c>
      <c r="BD10" s="97">
        <f t="shared" ref="BD10:BD240" si="30">U10-AB10</f>
        <v>0</v>
      </c>
      <c r="BE10" s="96">
        <f t="shared" ref="BE10:BE240" si="31">V10-AC10</f>
        <v>1</v>
      </c>
      <c r="BF10" s="96">
        <f t="shared" ref="BF10:BF240" si="32">W10-AD10</f>
        <v>0</v>
      </c>
      <c r="BG10" s="98">
        <f t="shared" ref="BG10:BG240" si="33">X10-AE10</f>
        <v>0</v>
      </c>
    </row>
    <row r="11" spans="1:59" x14ac:dyDescent="0.2">
      <c r="A11" s="94">
        <v>2</v>
      </c>
      <c r="B11" s="133" t="s">
        <v>817</v>
      </c>
      <c r="C11" s="121">
        <v>18</v>
      </c>
      <c r="D11" s="119">
        <f t="shared" si="8"/>
        <v>33</v>
      </c>
      <c r="E11" s="122">
        <v>31</v>
      </c>
      <c r="F11" s="80">
        <v>1</v>
      </c>
      <c r="G11" s="80"/>
      <c r="H11" s="80">
        <v>1</v>
      </c>
      <c r="I11" s="80"/>
      <c r="J11" s="99"/>
      <c r="K11" s="119">
        <f t="shared" si="9"/>
        <v>262</v>
      </c>
      <c r="L11" s="80">
        <v>66</v>
      </c>
      <c r="M11" s="80">
        <v>2</v>
      </c>
      <c r="N11" s="80"/>
      <c r="O11" s="80">
        <v>31</v>
      </c>
      <c r="P11" s="80">
        <v>163</v>
      </c>
      <c r="Q11" s="99"/>
      <c r="R11" s="119">
        <f t="shared" ref="R11:R74" si="34">S11+T11+U11+V11+W11+X11</f>
        <v>295</v>
      </c>
      <c r="S11" s="96">
        <f t="shared" ref="S11:S74" si="35">E11+L11</f>
        <v>97</v>
      </c>
      <c r="T11" s="96">
        <f t="shared" ref="T11:T74" si="36">F11+M11</f>
        <v>3</v>
      </c>
      <c r="U11" s="96">
        <f t="shared" ref="U11:U74" si="37">G11+N11</f>
        <v>0</v>
      </c>
      <c r="V11" s="96">
        <f t="shared" ref="V11:V74" si="38">H11+O11</f>
        <v>32</v>
      </c>
      <c r="W11" s="96">
        <f t="shared" ref="W11:W74" si="39">I11+P11</f>
        <v>163</v>
      </c>
      <c r="X11" s="96">
        <f t="shared" ref="X11:X74" si="40">J11+Q11</f>
        <v>0</v>
      </c>
      <c r="Y11" s="119">
        <f t="shared" ref="Y11:Y74" si="41">Z11+AA11+AB11+AC11+AD11+AE11</f>
        <v>263</v>
      </c>
      <c r="Z11" s="96">
        <f t="shared" ref="Z11:Z74" si="42">AG11+AN11</f>
        <v>67</v>
      </c>
      <c r="AA11" s="96">
        <f t="shared" ref="AA11:AA74" si="43">AH11+AO11</f>
        <v>2</v>
      </c>
      <c r="AB11" s="97">
        <f t="shared" ref="AB11:AB74" si="44">AI11+AP11</f>
        <v>0</v>
      </c>
      <c r="AC11" s="96">
        <f t="shared" ref="AC11:AC74" si="45">AJ11+AQ11</f>
        <v>31</v>
      </c>
      <c r="AD11" s="96">
        <f t="shared" ref="AD11:AD74" si="46">AK11+AR11</f>
        <v>163</v>
      </c>
      <c r="AE11" s="98">
        <f t="shared" ref="AE11:AE74" si="47">AL11+AS11</f>
        <v>0</v>
      </c>
      <c r="AF11" s="119">
        <f t="shared" ref="AF11:AF74" si="48">AG11+AH11+AI11+AJ11+AK11+AL11</f>
        <v>213</v>
      </c>
      <c r="AG11" s="80">
        <v>41</v>
      </c>
      <c r="AH11" s="80">
        <v>2</v>
      </c>
      <c r="AI11" s="80"/>
      <c r="AJ11" s="80">
        <v>24</v>
      </c>
      <c r="AK11" s="80">
        <v>146</v>
      </c>
      <c r="AL11" s="80"/>
      <c r="AM11" s="97">
        <f t="shared" si="25"/>
        <v>50</v>
      </c>
      <c r="AN11" s="80">
        <v>26</v>
      </c>
      <c r="AO11" s="80"/>
      <c r="AP11" s="80"/>
      <c r="AQ11" s="80">
        <v>7</v>
      </c>
      <c r="AR11" s="80">
        <v>17</v>
      </c>
      <c r="AS11" s="99"/>
      <c r="AT11" s="119">
        <f t="shared" si="26"/>
        <v>237</v>
      </c>
      <c r="AU11" s="80">
        <v>43</v>
      </c>
      <c r="AV11" s="80"/>
      <c r="AW11" s="80"/>
      <c r="AX11" s="80">
        <v>31</v>
      </c>
      <c r="AY11" s="80">
        <v>163</v>
      </c>
      <c r="AZ11" s="99"/>
      <c r="BA11" s="119">
        <f t="shared" ref="BA11:BA74" si="49">BB11+BC11+BD11+BE11+BF11+BG11</f>
        <v>32</v>
      </c>
      <c r="BB11" s="96">
        <f t="shared" ref="BB11:BB74" si="50">S11-Z11</f>
        <v>30</v>
      </c>
      <c r="BC11" s="96">
        <f t="shared" ref="BC11:BC74" si="51">T11-AA11</f>
        <v>1</v>
      </c>
      <c r="BD11" s="97">
        <f t="shared" ref="BD11:BD74" si="52">U11-AB11</f>
        <v>0</v>
      </c>
      <c r="BE11" s="96">
        <f t="shared" ref="BE11:BE74" si="53">V11-AC11</f>
        <v>1</v>
      </c>
      <c r="BF11" s="96">
        <f t="shared" ref="BF11:BF74" si="54">W11-AD11</f>
        <v>0</v>
      </c>
      <c r="BG11" s="98">
        <f t="shared" ref="BG11:BG74" si="55">X11-AE11</f>
        <v>0</v>
      </c>
    </row>
    <row r="12" spans="1:59" x14ac:dyDescent="0.2">
      <c r="A12" s="94"/>
      <c r="B12" s="133"/>
      <c r="C12" s="121"/>
      <c r="D12" s="119">
        <f t="shared" si="8"/>
        <v>0</v>
      </c>
      <c r="E12" s="122"/>
      <c r="F12" s="80"/>
      <c r="G12" s="80"/>
      <c r="H12" s="80"/>
      <c r="I12" s="80"/>
      <c r="J12" s="99"/>
      <c r="K12" s="119">
        <f t="shared" si="9"/>
        <v>0</v>
      </c>
      <c r="L12" s="80"/>
      <c r="M12" s="80"/>
      <c r="N12" s="80"/>
      <c r="O12" s="80"/>
      <c r="P12" s="80"/>
      <c r="Q12" s="99"/>
      <c r="R12" s="119">
        <f t="shared" si="34"/>
        <v>0</v>
      </c>
      <c r="S12" s="96">
        <f t="shared" si="35"/>
        <v>0</v>
      </c>
      <c r="T12" s="96">
        <f t="shared" si="36"/>
        <v>0</v>
      </c>
      <c r="U12" s="96">
        <f t="shared" si="37"/>
        <v>0</v>
      </c>
      <c r="V12" s="96">
        <f t="shared" si="38"/>
        <v>0</v>
      </c>
      <c r="W12" s="96">
        <f t="shared" si="39"/>
        <v>0</v>
      </c>
      <c r="X12" s="96">
        <f t="shared" si="40"/>
        <v>0</v>
      </c>
      <c r="Y12" s="119">
        <f t="shared" si="41"/>
        <v>0</v>
      </c>
      <c r="Z12" s="96">
        <f t="shared" si="42"/>
        <v>0</v>
      </c>
      <c r="AA12" s="96">
        <f t="shared" si="43"/>
        <v>0</v>
      </c>
      <c r="AB12" s="97">
        <f t="shared" si="44"/>
        <v>0</v>
      </c>
      <c r="AC12" s="96">
        <f t="shared" si="45"/>
        <v>0</v>
      </c>
      <c r="AD12" s="96">
        <f t="shared" si="46"/>
        <v>0</v>
      </c>
      <c r="AE12" s="98">
        <f t="shared" si="47"/>
        <v>0</v>
      </c>
      <c r="AF12" s="119">
        <f t="shared" si="48"/>
        <v>0</v>
      </c>
      <c r="AG12" s="80"/>
      <c r="AH12" s="80"/>
      <c r="AI12" s="80"/>
      <c r="AJ12" s="80"/>
      <c r="AK12" s="80"/>
      <c r="AL12" s="80"/>
      <c r="AM12" s="97">
        <f t="shared" si="25"/>
        <v>0</v>
      </c>
      <c r="AN12" s="80"/>
      <c r="AO12" s="80"/>
      <c r="AP12" s="80"/>
      <c r="AQ12" s="80"/>
      <c r="AR12" s="80"/>
      <c r="AS12" s="99"/>
      <c r="AT12" s="119">
        <f t="shared" si="26"/>
        <v>0</v>
      </c>
      <c r="AU12" s="80"/>
      <c r="AV12" s="80"/>
      <c r="AW12" s="80"/>
      <c r="AX12" s="80"/>
      <c r="AY12" s="80"/>
      <c r="AZ12" s="99"/>
      <c r="BA12" s="119">
        <f t="shared" si="49"/>
        <v>0</v>
      </c>
      <c r="BB12" s="96">
        <f t="shared" si="50"/>
        <v>0</v>
      </c>
      <c r="BC12" s="96">
        <f t="shared" si="51"/>
        <v>0</v>
      </c>
      <c r="BD12" s="97">
        <f t="shared" si="52"/>
        <v>0</v>
      </c>
      <c r="BE12" s="96">
        <f t="shared" si="53"/>
        <v>0</v>
      </c>
      <c r="BF12" s="96">
        <f t="shared" si="54"/>
        <v>0</v>
      </c>
      <c r="BG12" s="98">
        <f t="shared" si="55"/>
        <v>0</v>
      </c>
    </row>
    <row r="13" spans="1:59" hidden="1" x14ac:dyDescent="0.2">
      <c r="A13" s="94"/>
      <c r="B13" s="133"/>
      <c r="C13" s="121"/>
      <c r="D13" s="119">
        <f t="shared" si="8"/>
        <v>0</v>
      </c>
      <c r="E13" s="122"/>
      <c r="F13" s="80"/>
      <c r="G13" s="80"/>
      <c r="H13" s="80"/>
      <c r="I13" s="80"/>
      <c r="J13" s="99"/>
      <c r="K13" s="119">
        <f t="shared" si="9"/>
        <v>0</v>
      </c>
      <c r="L13" s="80"/>
      <c r="M13" s="80"/>
      <c r="N13" s="80"/>
      <c r="O13" s="80"/>
      <c r="P13" s="80"/>
      <c r="Q13" s="99"/>
      <c r="R13" s="119">
        <f t="shared" si="34"/>
        <v>0</v>
      </c>
      <c r="S13" s="96">
        <f t="shared" si="35"/>
        <v>0</v>
      </c>
      <c r="T13" s="96">
        <f t="shared" si="36"/>
        <v>0</v>
      </c>
      <c r="U13" s="96">
        <f t="shared" si="37"/>
        <v>0</v>
      </c>
      <c r="V13" s="96">
        <f t="shared" si="38"/>
        <v>0</v>
      </c>
      <c r="W13" s="96">
        <f t="shared" si="39"/>
        <v>0</v>
      </c>
      <c r="X13" s="96">
        <f t="shared" si="40"/>
        <v>0</v>
      </c>
      <c r="Y13" s="119">
        <f t="shared" si="41"/>
        <v>0</v>
      </c>
      <c r="Z13" s="96">
        <f t="shared" si="42"/>
        <v>0</v>
      </c>
      <c r="AA13" s="96">
        <f t="shared" si="43"/>
        <v>0</v>
      </c>
      <c r="AB13" s="97">
        <f t="shared" si="44"/>
        <v>0</v>
      </c>
      <c r="AC13" s="96">
        <f t="shared" si="45"/>
        <v>0</v>
      </c>
      <c r="AD13" s="96">
        <f t="shared" si="46"/>
        <v>0</v>
      </c>
      <c r="AE13" s="98">
        <f t="shared" si="47"/>
        <v>0</v>
      </c>
      <c r="AF13" s="119">
        <f t="shared" si="48"/>
        <v>0</v>
      </c>
      <c r="AG13" s="80"/>
      <c r="AH13" s="80"/>
      <c r="AI13" s="80"/>
      <c r="AJ13" s="80"/>
      <c r="AK13" s="80"/>
      <c r="AL13" s="80"/>
      <c r="AM13" s="97">
        <f t="shared" si="25"/>
        <v>0</v>
      </c>
      <c r="AN13" s="80"/>
      <c r="AO13" s="80"/>
      <c r="AP13" s="80"/>
      <c r="AQ13" s="80"/>
      <c r="AR13" s="80"/>
      <c r="AS13" s="99"/>
      <c r="AT13" s="119">
        <f t="shared" si="26"/>
        <v>0</v>
      </c>
      <c r="AU13" s="80"/>
      <c r="AV13" s="80"/>
      <c r="AW13" s="80"/>
      <c r="AX13" s="80"/>
      <c r="AY13" s="80"/>
      <c r="AZ13" s="99"/>
      <c r="BA13" s="119">
        <f t="shared" si="49"/>
        <v>0</v>
      </c>
      <c r="BB13" s="96">
        <f t="shared" si="50"/>
        <v>0</v>
      </c>
      <c r="BC13" s="96">
        <f t="shared" si="51"/>
        <v>0</v>
      </c>
      <c r="BD13" s="97">
        <f t="shared" si="52"/>
        <v>0</v>
      </c>
      <c r="BE13" s="96">
        <f t="shared" si="53"/>
        <v>0</v>
      </c>
      <c r="BF13" s="96">
        <f t="shared" si="54"/>
        <v>0</v>
      </c>
      <c r="BG13" s="98">
        <f t="shared" si="55"/>
        <v>0</v>
      </c>
    </row>
    <row r="14" spans="1:59" hidden="1" x14ac:dyDescent="0.2">
      <c r="A14" s="94"/>
      <c r="B14" s="133"/>
      <c r="C14" s="121"/>
      <c r="D14" s="119">
        <f t="shared" si="8"/>
        <v>0</v>
      </c>
      <c r="E14" s="122"/>
      <c r="F14" s="80"/>
      <c r="G14" s="80"/>
      <c r="H14" s="80"/>
      <c r="I14" s="80"/>
      <c r="J14" s="99"/>
      <c r="K14" s="119">
        <f t="shared" si="9"/>
        <v>0</v>
      </c>
      <c r="L14" s="80"/>
      <c r="M14" s="80"/>
      <c r="N14" s="80"/>
      <c r="O14" s="80"/>
      <c r="P14" s="80"/>
      <c r="Q14" s="99"/>
      <c r="R14" s="119">
        <f t="shared" si="34"/>
        <v>0</v>
      </c>
      <c r="S14" s="96">
        <f t="shared" si="35"/>
        <v>0</v>
      </c>
      <c r="T14" s="96">
        <f t="shared" si="36"/>
        <v>0</v>
      </c>
      <c r="U14" s="96">
        <f t="shared" si="37"/>
        <v>0</v>
      </c>
      <c r="V14" s="96">
        <f t="shared" si="38"/>
        <v>0</v>
      </c>
      <c r="W14" s="96">
        <f t="shared" si="39"/>
        <v>0</v>
      </c>
      <c r="X14" s="96">
        <f t="shared" si="40"/>
        <v>0</v>
      </c>
      <c r="Y14" s="119">
        <f t="shared" si="41"/>
        <v>0</v>
      </c>
      <c r="Z14" s="96">
        <f t="shared" si="42"/>
        <v>0</v>
      </c>
      <c r="AA14" s="96">
        <f t="shared" si="43"/>
        <v>0</v>
      </c>
      <c r="AB14" s="97">
        <f t="shared" si="44"/>
        <v>0</v>
      </c>
      <c r="AC14" s="96">
        <f t="shared" si="45"/>
        <v>0</v>
      </c>
      <c r="AD14" s="96">
        <f t="shared" si="46"/>
        <v>0</v>
      </c>
      <c r="AE14" s="98">
        <f t="shared" si="47"/>
        <v>0</v>
      </c>
      <c r="AF14" s="119">
        <f t="shared" si="48"/>
        <v>0</v>
      </c>
      <c r="AG14" s="80"/>
      <c r="AH14" s="80"/>
      <c r="AI14" s="80"/>
      <c r="AJ14" s="80"/>
      <c r="AK14" s="80"/>
      <c r="AL14" s="80"/>
      <c r="AM14" s="97">
        <f t="shared" si="25"/>
        <v>0</v>
      </c>
      <c r="AN14" s="80"/>
      <c r="AO14" s="80"/>
      <c r="AP14" s="80"/>
      <c r="AQ14" s="80"/>
      <c r="AR14" s="80"/>
      <c r="AS14" s="99"/>
      <c r="AT14" s="119">
        <f t="shared" si="26"/>
        <v>0</v>
      </c>
      <c r="AU14" s="80"/>
      <c r="AV14" s="80"/>
      <c r="AW14" s="80"/>
      <c r="AX14" s="80"/>
      <c r="AY14" s="80"/>
      <c r="AZ14" s="99"/>
      <c r="BA14" s="119">
        <f t="shared" si="49"/>
        <v>0</v>
      </c>
      <c r="BB14" s="96">
        <f t="shared" si="50"/>
        <v>0</v>
      </c>
      <c r="BC14" s="96">
        <f t="shared" si="51"/>
        <v>0</v>
      </c>
      <c r="BD14" s="97">
        <f t="shared" si="52"/>
        <v>0</v>
      </c>
      <c r="BE14" s="96">
        <f t="shared" si="53"/>
        <v>0</v>
      </c>
      <c r="BF14" s="96">
        <f t="shared" si="54"/>
        <v>0</v>
      </c>
      <c r="BG14" s="98">
        <f t="shared" si="55"/>
        <v>0</v>
      </c>
    </row>
    <row r="15" spans="1:59" hidden="1" x14ac:dyDescent="0.2">
      <c r="A15" s="94"/>
      <c r="B15" s="133"/>
      <c r="C15" s="121"/>
      <c r="D15" s="119">
        <f t="shared" si="8"/>
        <v>0</v>
      </c>
      <c r="E15" s="122"/>
      <c r="F15" s="80"/>
      <c r="G15" s="80"/>
      <c r="H15" s="80"/>
      <c r="I15" s="80"/>
      <c r="J15" s="99"/>
      <c r="K15" s="119">
        <f t="shared" si="9"/>
        <v>0</v>
      </c>
      <c r="L15" s="80"/>
      <c r="M15" s="80"/>
      <c r="N15" s="80"/>
      <c r="O15" s="80"/>
      <c r="P15" s="80"/>
      <c r="Q15" s="99"/>
      <c r="R15" s="119">
        <f t="shared" si="34"/>
        <v>0</v>
      </c>
      <c r="S15" s="96">
        <f t="shared" si="35"/>
        <v>0</v>
      </c>
      <c r="T15" s="96">
        <f t="shared" si="36"/>
        <v>0</v>
      </c>
      <c r="U15" s="96">
        <f t="shared" si="37"/>
        <v>0</v>
      </c>
      <c r="V15" s="96">
        <f t="shared" si="38"/>
        <v>0</v>
      </c>
      <c r="W15" s="96">
        <f t="shared" si="39"/>
        <v>0</v>
      </c>
      <c r="X15" s="96">
        <f t="shared" si="40"/>
        <v>0</v>
      </c>
      <c r="Y15" s="119">
        <f t="shared" si="41"/>
        <v>0</v>
      </c>
      <c r="Z15" s="96">
        <f t="shared" si="42"/>
        <v>0</v>
      </c>
      <c r="AA15" s="96">
        <f t="shared" si="43"/>
        <v>0</v>
      </c>
      <c r="AB15" s="97">
        <f t="shared" si="44"/>
        <v>0</v>
      </c>
      <c r="AC15" s="96">
        <f t="shared" si="45"/>
        <v>0</v>
      </c>
      <c r="AD15" s="96">
        <f t="shared" si="46"/>
        <v>0</v>
      </c>
      <c r="AE15" s="98">
        <f t="shared" si="47"/>
        <v>0</v>
      </c>
      <c r="AF15" s="119">
        <f t="shared" si="48"/>
        <v>0</v>
      </c>
      <c r="AG15" s="80"/>
      <c r="AH15" s="80"/>
      <c r="AI15" s="80"/>
      <c r="AJ15" s="80"/>
      <c r="AK15" s="80"/>
      <c r="AL15" s="80"/>
      <c r="AM15" s="97">
        <f t="shared" si="25"/>
        <v>0</v>
      </c>
      <c r="AN15" s="80"/>
      <c r="AO15" s="80"/>
      <c r="AP15" s="80"/>
      <c r="AQ15" s="80"/>
      <c r="AR15" s="80"/>
      <c r="AS15" s="99"/>
      <c r="AT15" s="119">
        <f t="shared" si="26"/>
        <v>0</v>
      </c>
      <c r="AU15" s="80"/>
      <c r="AV15" s="80"/>
      <c r="AW15" s="80"/>
      <c r="AX15" s="80"/>
      <c r="AY15" s="80"/>
      <c r="AZ15" s="99"/>
      <c r="BA15" s="119">
        <f t="shared" si="49"/>
        <v>0</v>
      </c>
      <c r="BB15" s="96">
        <f t="shared" si="50"/>
        <v>0</v>
      </c>
      <c r="BC15" s="96">
        <f t="shared" si="51"/>
        <v>0</v>
      </c>
      <c r="BD15" s="97">
        <f t="shared" si="52"/>
        <v>0</v>
      </c>
      <c r="BE15" s="96">
        <f t="shared" si="53"/>
        <v>0</v>
      </c>
      <c r="BF15" s="96">
        <f t="shared" si="54"/>
        <v>0</v>
      </c>
      <c r="BG15" s="98">
        <f t="shared" si="55"/>
        <v>0</v>
      </c>
    </row>
    <row r="16" spans="1:59" hidden="1" x14ac:dyDescent="0.2">
      <c r="A16" s="94"/>
      <c r="B16" s="133"/>
      <c r="C16" s="121"/>
      <c r="D16" s="119">
        <f t="shared" si="8"/>
        <v>0</v>
      </c>
      <c r="E16" s="122"/>
      <c r="F16" s="80"/>
      <c r="G16" s="80"/>
      <c r="H16" s="80"/>
      <c r="I16" s="80"/>
      <c r="J16" s="99"/>
      <c r="K16" s="119">
        <f t="shared" si="9"/>
        <v>0</v>
      </c>
      <c r="L16" s="80"/>
      <c r="M16" s="80"/>
      <c r="N16" s="80"/>
      <c r="O16" s="80"/>
      <c r="P16" s="80"/>
      <c r="Q16" s="99"/>
      <c r="R16" s="119">
        <f t="shared" si="34"/>
        <v>0</v>
      </c>
      <c r="S16" s="96">
        <f t="shared" si="35"/>
        <v>0</v>
      </c>
      <c r="T16" s="96">
        <f t="shared" si="36"/>
        <v>0</v>
      </c>
      <c r="U16" s="96">
        <f t="shared" si="37"/>
        <v>0</v>
      </c>
      <c r="V16" s="96">
        <f t="shared" si="38"/>
        <v>0</v>
      </c>
      <c r="W16" s="96">
        <f t="shared" si="39"/>
        <v>0</v>
      </c>
      <c r="X16" s="96">
        <f t="shared" si="40"/>
        <v>0</v>
      </c>
      <c r="Y16" s="119">
        <f t="shared" si="41"/>
        <v>0</v>
      </c>
      <c r="Z16" s="96">
        <f t="shared" si="42"/>
        <v>0</v>
      </c>
      <c r="AA16" s="96">
        <f t="shared" si="43"/>
        <v>0</v>
      </c>
      <c r="AB16" s="97">
        <f t="shared" si="44"/>
        <v>0</v>
      </c>
      <c r="AC16" s="96">
        <f t="shared" si="45"/>
        <v>0</v>
      </c>
      <c r="AD16" s="96">
        <f t="shared" si="46"/>
        <v>0</v>
      </c>
      <c r="AE16" s="98">
        <f t="shared" si="47"/>
        <v>0</v>
      </c>
      <c r="AF16" s="119">
        <f t="shared" si="48"/>
        <v>0</v>
      </c>
      <c r="AG16" s="80"/>
      <c r="AH16" s="80"/>
      <c r="AI16" s="80"/>
      <c r="AJ16" s="80"/>
      <c r="AK16" s="80"/>
      <c r="AL16" s="80"/>
      <c r="AM16" s="97">
        <f t="shared" si="25"/>
        <v>0</v>
      </c>
      <c r="AN16" s="80"/>
      <c r="AO16" s="80"/>
      <c r="AP16" s="80"/>
      <c r="AQ16" s="80"/>
      <c r="AR16" s="80"/>
      <c r="AS16" s="99"/>
      <c r="AT16" s="119">
        <f t="shared" si="26"/>
        <v>0</v>
      </c>
      <c r="AU16" s="80"/>
      <c r="AV16" s="80"/>
      <c r="AW16" s="80"/>
      <c r="AX16" s="80"/>
      <c r="AY16" s="80"/>
      <c r="AZ16" s="99"/>
      <c r="BA16" s="119">
        <f t="shared" si="49"/>
        <v>0</v>
      </c>
      <c r="BB16" s="96">
        <f t="shared" si="50"/>
        <v>0</v>
      </c>
      <c r="BC16" s="96">
        <f t="shared" si="51"/>
        <v>0</v>
      </c>
      <c r="BD16" s="97">
        <f t="shared" si="52"/>
        <v>0</v>
      </c>
      <c r="BE16" s="96">
        <f t="shared" si="53"/>
        <v>0</v>
      </c>
      <c r="BF16" s="96">
        <f t="shared" si="54"/>
        <v>0</v>
      </c>
      <c r="BG16" s="98">
        <f t="shared" si="55"/>
        <v>0</v>
      </c>
    </row>
    <row r="17" spans="1:59" hidden="1" x14ac:dyDescent="0.2">
      <c r="A17" s="94"/>
      <c r="B17" s="133"/>
      <c r="C17" s="121"/>
      <c r="D17" s="119">
        <f t="shared" si="8"/>
        <v>0</v>
      </c>
      <c r="E17" s="122"/>
      <c r="F17" s="80"/>
      <c r="G17" s="80"/>
      <c r="H17" s="80"/>
      <c r="I17" s="80"/>
      <c r="J17" s="99"/>
      <c r="K17" s="119">
        <f t="shared" si="9"/>
        <v>0</v>
      </c>
      <c r="L17" s="80"/>
      <c r="M17" s="80"/>
      <c r="N17" s="80"/>
      <c r="O17" s="80"/>
      <c r="P17" s="80"/>
      <c r="Q17" s="99"/>
      <c r="R17" s="119">
        <f t="shared" si="34"/>
        <v>0</v>
      </c>
      <c r="S17" s="96">
        <f t="shared" si="35"/>
        <v>0</v>
      </c>
      <c r="T17" s="96">
        <f t="shared" si="36"/>
        <v>0</v>
      </c>
      <c r="U17" s="96">
        <f t="shared" si="37"/>
        <v>0</v>
      </c>
      <c r="V17" s="96">
        <f t="shared" si="38"/>
        <v>0</v>
      </c>
      <c r="W17" s="96">
        <f t="shared" si="39"/>
        <v>0</v>
      </c>
      <c r="X17" s="96">
        <f t="shared" si="40"/>
        <v>0</v>
      </c>
      <c r="Y17" s="119">
        <f t="shared" si="41"/>
        <v>0</v>
      </c>
      <c r="Z17" s="96">
        <f t="shared" si="42"/>
        <v>0</v>
      </c>
      <c r="AA17" s="96">
        <f t="shared" si="43"/>
        <v>0</v>
      </c>
      <c r="AB17" s="97">
        <f t="shared" si="44"/>
        <v>0</v>
      </c>
      <c r="AC17" s="96">
        <f t="shared" si="45"/>
        <v>0</v>
      </c>
      <c r="AD17" s="96">
        <f t="shared" si="46"/>
        <v>0</v>
      </c>
      <c r="AE17" s="98">
        <f t="shared" si="47"/>
        <v>0</v>
      </c>
      <c r="AF17" s="119">
        <f t="shared" si="48"/>
        <v>0</v>
      </c>
      <c r="AG17" s="80"/>
      <c r="AH17" s="80"/>
      <c r="AI17" s="80"/>
      <c r="AJ17" s="80"/>
      <c r="AK17" s="80"/>
      <c r="AL17" s="80"/>
      <c r="AM17" s="97">
        <f t="shared" si="25"/>
        <v>0</v>
      </c>
      <c r="AN17" s="80"/>
      <c r="AO17" s="80"/>
      <c r="AP17" s="80"/>
      <c r="AQ17" s="80"/>
      <c r="AR17" s="80"/>
      <c r="AS17" s="99"/>
      <c r="AT17" s="119">
        <f t="shared" si="26"/>
        <v>0</v>
      </c>
      <c r="AU17" s="80"/>
      <c r="AV17" s="80"/>
      <c r="AW17" s="80"/>
      <c r="AX17" s="80"/>
      <c r="AY17" s="80"/>
      <c r="AZ17" s="99"/>
      <c r="BA17" s="119">
        <f t="shared" si="49"/>
        <v>0</v>
      </c>
      <c r="BB17" s="96">
        <f t="shared" si="50"/>
        <v>0</v>
      </c>
      <c r="BC17" s="96">
        <f t="shared" si="51"/>
        <v>0</v>
      </c>
      <c r="BD17" s="97">
        <f t="shared" si="52"/>
        <v>0</v>
      </c>
      <c r="BE17" s="96">
        <f t="shared" si="53"/>
        <v>0</v>
      </c>
      <c r="BF17" s="96">
        <f t="shared" si="54"/>
        <v>0</v>
      </c>
      <c r="BG17" s="98">
        <f t="shared" si="55"/>
        <v>0</v>
      </c>
    </row>
    <row r="18" spans="1:59" hidden="1" x14ac:dyDescent="0.2">
      <c r="A18" s="94"/>
      <c r="B18" s="133"/>
      <c r="C18" s="121"/>
      <c r="D18" s="119">
        <f t="shared" si="8"/>
        <v>0</v>
      </c>
      <c r="E18" s="122"/>
      <c r="F18" s="80"/>
      <c r="G18" s="80"/>
      <c r="H18" s="80"/>
      <c r="I18" s="80"/>
      <c r="J18" s="99"/>
      <c r="K18" s="119">
        <f t="shared" si="9"/>
        <v>0</v>
      </c>
      <c r="L18" s="80"/>
      <c r="M18" s="80"/>
      <c r="N18" s="80"/>
      <c r="O18" s="80"/>
      <c r="P18" s="80"/>
      <c r="Q18" s="99"/>
      <c r="R18" s="119">
        <f t="shared" si="34"/>
        <v>0</v>
      </c>
      <c r="S18" s="96">
        <f t="shared" si="35"/>
        <v>0</v>
      </c>
      <c r="T18" s="96">
        <f t="shared" si="36"/>
        <v>0</v>
      </c>
      <c r="U18" s="96">
        <f t="shared" si="37"/>
        <v>0</v>
      </c>
      <c r="V18" s="96">
        <f t="shared" si="38"/>
        <v>0</v>
      </c>
      <c r="W18" s="96">
        <f t="shared" si="39"/>
        <v>0</v>
      </c>
      <c r="X18" s="96">
        <f t="shared" si="40"/>
        <v>0</v>
      </c>
      <c r="Y18" s="119">
        <f t="shared" si="41"/>
        <v>0</v>
      </c>
      <c r="Z18" s="96">
        <f t="shared" si="42"/>
        <v>0</v>
      </c>
      <c r="AA18" s="96">
        <f t="shared" si="43"/>
        <v>0</v>
      </c>
      <c r="AB18" s="97">
        <f t="shared" si="44"/>
        <v>0</v>
      </c>
      <c r="AC18" s="96">
        <f t="shared" si="45"/>
        <v>0</v>
      </c>
      <c r="AD18" s="96">
        <f t="shared" si="46"/>
        <v>0</v>
      </c>
      <c r="AE18" s="98">
        <f t="shared" si="47"/>
        <v>0</v>
      </c>
      <c r="AF18" s="119">
        <f t="shared" si="48"/>
        <v>0</v>
      </c>
      <c r="AG18" s="80"/>
      <c r="AH18" s="80"/>
      <c r="AI18" s="80"/>
      <c r="AJ18" s="80"/>
      <c r="AK18" s="80"/>
      <c r="AL18" s="80"/>
      <c r="AM18" s="97">
        <f t="shared" si="25"/>
        <v>0</v>
      </c>
      <c r="AN18" s="80"/>
      <c r="AO18" s="80"/>
      <c r="AP18" s="80"/>
      <c r="AQ18" s="80"/>
      <c r="AR18" s="80"/>
      <c r="AS18" s="99"/>
      <c r="AT18" s="119">
        <f t="shared" si="26"/>
        <v>0</v>
      </c>
      <c r="AU18" s="80"/>
      <c r="AV18" s="80"/>
      <c r="AW18" s="80"/>
      <c r="AX18" s="80"/>
      <c r="AY18" s="80"/>
      <c r="AZ18" s="99"/>
      <c r="BA18" s="119">
        <f t="shared" si="49"/>
        <v>0</v>
      </c>
      <c r="BB18" s="96">
        <f t="shared" si="50"/>
        <v>0</v>
      </c>
      <c r="BC18" s="96">
        <f t="shared" si="51"/>
        <v>0</v>
      </c>
      <c r="BD18" s="97">
        <f t="shared" si="52"/>
        <v>0</v>
      </c>
      <c r="BE18" s="96">
        <f t="shared" si="53"/>
        <v>0</v>
      </c>
      <c r="BF18" s="96">
        <f t="shared" si="54"/>
        <v>0</v>
      </c>
      <c r="BG18" s="98">
        <f t="shared" si="55"/>
        <v>0</v>
      </c>
    </row>
    <row r="19" spans="1:59" hidden="1" x14ac:dyDescent="0.2">
      <c r="A19" s="94"/>
      <c r="B19" s="133"/>
      <c r="C19" s="121"/>
      <c r="D19" s="119">
        <f t="shared" si="8"/>
        <v>0</v>
      </c>
      <c r="E19" s="122"/>
      <c r="F19" s="80"/>
      <c r="G19" s="80"/>
      <c r="H19" s="80"/>
      <c r="I19" s="80"/>
      <c r="J19" s="99"/>
      <c r="K19" s="119">
        <f t="shared" si="9"/>
        <v>0</v>
      </c>
      <c r="L19" s="80"/>
      <c r="M19" s="80"/>
      <c r="N19" s="80"/>
      <c r="O19" s="80"/>
      <c r="P19" s="80"/>
      <c r="Q19" s="99"/>
      <c r="R19" s="119">
        <f t="shared" si="34"/>
        <v>0</v>
      </c>
      <c r="S19" s="96">
        <f t="shared" si="35"/>
        <v>0</v>
      </c>
      <c r="T19" s="96">
        <f t="shared" si="36"/>
        <v>0</v>
      </c>
      <c r="U19" s="96">
        <f t="shared" si="37"/>
        <v>0</v>
      </c>
      <c r="V19" s="96">
        <f t="shared" si="38"/>
        <v>0</v>
      </c>
      <c r="W19" s="96">
        <f t="shared" si="39"/>
        <v>0</v>
      </c>
      <c r="X19" s="96">
        <f t="shared" si="40"/>
        <v>0</v>
      </c>
      <c r="Y19" s="119">
        <f t="shared" si="41"/>
        <v>0</v>
      </c>
      <c r="Z19" s="96">
        <f t="shared" si="42"/>
        <v>0</v>
      </c>
      <c r="AA19" s="96">
        <f t="shared" si="43"/>
        <v>0</v>
      </c>
      <c r="AB19" s="97">
        <f t="shared" si="44"/>
        <v>0</v>
      </c>
      <c r="AC19" s="96">
        <f t="shared" si="45"/>
        <v>0</v>
      </c>
      <c r="AD19" s="96">
        <f t="shared" si="46"/>
        <v>0</v>
      </c>
      <c r="AE19" s="98">
        <f t="shared" si="47"/>
        <v>0</v>
      </c>
      <c r="AF19" s="119">
        <f t="shared" si="48"/>
        <v>0</v>
      </c>
      <c r="AG19" s="80"/>
      <c r="AH19" s="80"/>
      <c r="AI19" s="80"/>
      <c r="AJ19" s="80"/>
      <c r="AK19" s="80"/>
      <c r="AL19" s="80"/>
      <c r="AM19" s="97">
        <f t="shared" si="25"/>
        <v>0</v>
      </c>
      <c r="AN19" s="80"/>
      <c r="AO19" s="80"/>
      <c r="AP19" s="80"/>
      <c r="AQ19" s="80"/>
      <c r="AR19" s="80"/>
      <c r="AS19" s="99"/>
      <c r="AT19" s="119">
        <f t="shared" si="26"/>
        <v>0</v>
      </c>
      <c r="AU19" s="80"/>
      <c r="AV19" s="80"/>
      <c r="AW19" s="80"/>
      <c r="AX19" s="80"/>
      <c r="AY19" s="80"/>
      <c r="AZ19" s="99"/>
      <c r="BA19" s="119">
        <f t="shared" si="49"/>
        <v>0</v>
      </c>
      <c r="BB19" s="96">
        <f t="shared" si="50"/>
        <v>0</v>
      </c>
      <c r="BC19" s="96">
        <f t="shared" si="51"/>
        <v>0</v>
      </c>
      <c r="BD19" s="97">
        <f t="shared" si="52"/>
        <v>0</v>
      </c>
      <c r="BE19" s="96">
        <f t="shared" si="53"/>
        <v>0</v>
      </c>
      <c r="BF19" s="96">
        <f t="shared" si="54"/>
        <v>0</v>
      </c>
      <c r="BG19" s="98">
        <f t="shared" si="55"/>
        <v>0</v>
      </c>
    </row>
    <row r="20" spans="1:59" hidden="1" x14ac:dyDescent="0.2">
      <c r="A20" s="94"/>
      <c r="B20" s="133"/>
      <c r="C20" s="121"/>
      <c r="D20" s="119">
        <f t="shared" si="8"/>
        <v>0</v>
      </c>
      <c r="E20" s="122"/>
      <c r="F20" s="80"/>
      <c r="G20" s="80"/>
      <c r="H20" s="80"/>
      <c r="I20" s="80"/>
      <c r="J20" s="99"/>
      <c r="K20" s="119">
        <f t="shared" si="9"/>
        <v>0</v>
      </c>
      <c r="L20" s="80"/>
      <c r="M20" s="80"/>
      <c r="N20" s="80"/>
      <c r="O20" s="80"/>
      <c r="P20" s="80"/>
      <c r="Q20" s="99"/>
      <c r="R20" s="119">
        <f t="shared" si="34"/>
        <v>0</v>
      </c>
      <c r="S20" s="96">
        <f t="shared" si="35"/>
        <v>0</v>
      </c>
      <c r="T20" s="96">
        <f t="shared" si="36"/>
        <v>0</v>
      </c>
      <c r="U20" s="96">
        <f t="shared" si="37"/>
        <v>0</v>
      </c>
      <c r="V20" s="96">
        <f t="shared" si="38"/>
        <v>0</v>
      </c>
      <c r="W20" s="96">
        <f t="shared" si="39"/>
        <v>0</v>
      </c>
      <c r="X20" s="96">
        <f t="shared" si="40"/>
        <v>0</v>
      </c>
      <c r="Y20" s="119">
        <f t="shared" si="41"/>
        <v>0</v>
      </c>
      <c r="Z20" s="96">
        <f t="shared" si="42"/>
        <v>0</v>
      </c>
      <c r="AA20" s="96">
        <f t="shared" si="43"/>
        <v>0</v>
      </c>
      <c r="AB20" s="97">
        <f t="shared" si="44"/>
        <v>0</v>
      </c>
      <c r="AC20" s="96">
        <f t="shared" si="45"/>
        <v>0</v>
      </c>
      <c r="AD20" s="96">
        <f t="shared" si="46"/>
        <v>0</v>
      </c>
      <c r="AE20" s="98">
        <f t="shared" si="47"/>
        <v>0</v>
      </c>
      <c r="AF20" s="119">
        <f t="shared" si="48"/>
        <v>0</v>
      </c>
      <c r="AG20" s="80"/>
      <c r="AH20" s="80"/>
      <c r="AI20" s="80"/>
      <c r="AJ20" s="80"/>
      <c r="AK20" s="80"/>
      <c r="AL20" s="80"/>
      <c r="AM20" s="97">
        <f t="shared" si="25"/>
        <v>0</v>
      </c>
      <c r="AN20" s="80"/>
      <c r="AO20" s="80"/>
      <c r="AP20" s="80"/>
      <c r="AQ20" s="80"/>
      <c r="AR20" s="80"/>
      <c r="AS20" s="99"/>
      <c r="AT20" s="119">
        <f t="shared" si="26"/>
        <v>0</v>
      </c>
      <c r="AU20" s="80"/>
      <c r="AV20" s="80"/>
      <c r="AW20" s="80"/>
      <c r="AX20" s="80"/>
      <c r="AY20" s="80"/>
      <c r="AZ20" s="99"/>
      <c r="BA20" s="119">
        <f t="shared" si="49"/>
        <v>0</v>
      </c>
      <c r="BB20" s="96">
        <f t="shared" si="50"/>
        <v>0</v>
      </c>
      <c r="BC20" s="96">
        <f t="shared" si="51"/>
        <v>0</v>
      </c>
      <c r="BD20" s="97">
        <f t="shared" si="52"/>
        <v>0</v>
      </c>
      <c r="BE20" s="96">
        <f t="shared" si="53"/>
        <v>0</v>
      </c>
      <c r="BF20" s="96">
        <f t="shared" si="54"/>
        <v>0</v>
      </c>
      <c r="BG20" s="98">
        <f t="shared" si="55"/>
        <v>0</v>
      </c>
    </row>
    <row r="21" spans="1:59" hidden="1" x14ac:dyDescent="0.2">
      <c r="A21" s="94"/>
      <c r="B21" s="133"/>
      <c r="C21" s="121"/>
      <c r="D21" s="119">
        <f t="shared" si="8"/>
        <v>0</v>
      </c>
      <c r="E21" s="122"/>
      <c r="F21" s="80"/>
      <c r="G21" s="80"/>
      <c r="H21" s="80"/>
      <c r="I21" s="80"/>
      <c r="J21" s="99"/>
      <c r="K21" s="119">
        <f t="shared" si="9"/>
        <v>0</v>
      </c>
      <c r="L21" s="80"/>
      <c r="M21" s="80"/>
      <c r="N21" s="80"/>
      <c r="O21" s="80"/>
      <c r="P21" s="80"/>
      <c r="Q21" s="99"/>
      <c r="R21" s="119">
        <f t="shared" si="34"/>
        <v>0</v>
      </c>
      <c r="S21" s="96">
        <f t="shared" si="35"/>
        <v>0</v>
      </c>
      <c r="T21" s="96">
        <f t="shared" si="36"/>
        <v>0</v>
      </c>
      <c r="U21" s="96">
        <f t="shared" si="37"/>
        <v>0</v>
      </c>
      <c r="V21" s="96">
        <f t="shared" si="38"/>
        <v>0</v>
      </c>
      <c r="W21" s="96">
        <f t="shared" si="39"/>
        <v>0</v>
      </c>
      <c r="X21" s="96">
        <f t="shared" si="40"/>
        <v>0</v>
      </c>
      <c r="Y21" s="119">
        <f t="shared" si="41"/>
        <v>0</v>
      </c>
      <c r="Z21" s="96">
        <f t="shared" si="42"/>
        <v>0</v>
      </c>
      <c r="AA21" s="96">
        <f t="shared" si="43"/>
        <v>0</v>
      </c>
      <c r="AB21" s="97">
        <f t="shared" si="44"/>
        <v>0</v>
      </c>
      <c r="AC21" s="96">
        <f t="shared" si="45"/>
        <v>0</v>
      </c>
      <c r="AD21" s="96">
        <f t="shared" si="46"/>
        <v>0</v>
      </c>
      <c r="AE21" s="98">
        <f t="shared" si="47"/>
        <v>0</v>
      </c>
      <c r="AF21" s="119">
        <f t="shared" si="48"/>
        <v>0</v>
      </c>
      <c r="AG21" s="80"/>
      <c r="AH21" s="80"/>
      <c r="AI21" s="80"/>
      <c r="AJ21" s="80"/>
      <c r="AK21" s="80"/>
      <c r="AL21" s="80"/>
      <c r="AM21" s="97">
        <f t="shared" si="25"/>
        <v>0</v>
      </c>
      <c r="AN21" s="80"/>
      <c r="AO21" s="80"/>
      <c r="AP21" s="80"/>
      <c r="AQ21" s="80"/>
      <c r="AR21" s="80"/>
      <c r="AS21" s="99"/>
      <c r="AT21" s="119">
        <f t="shared" si="26"/>
        <v>0</v>
      </c>
      <c r="AU21" s="80"/>
      <c r="AV21" s="80"/>
      <c r="AW21" s="80"/>
      <c r="AX21" s="80"/>
      <c r="AY21" s="80"/>
      <c r="AZ21" s="99"/>
      <c r="BA21" s="119">
        <f t="shared" si="49"/>
        <v>0</v>
      </c>
      <c r="BB21" s="96">
        <f t="shared" si="50"/>
        <v>0</v>
      </c>
      <c r="BC21" s="96">
        <f t="shared" si="51"/>
        <v>0</v>
      </c>
      <c r="BD21" s="97">
        <f t="shared" si="52"/>
        <v>0</v>
      </c>
      <c r="BE21" s="96">
        <f t="shared" si="53"/>
        <v>0</v>
      </c>
      <c r="BF21" s="96">
        <f t="shared" si="54"/>
        <v>0</v>
      </c>
      <c r="BG21" s="98">
        <f t="shared" si="55"/>
        <v>0</v>
      </c>
    </row>
    <row r="22" spans="1:59" hidden="1" x14ac:dyDescent="0.2">
      <c r="A22" s="94"/>
      <c r="B22" s="133"/>
      <c r="C22" s="121"/>
      <c r="D22" s="119">
        <f t="shared" si="8"/>
        <v>0</v>
      </c>
      <c r="E22" s="122"/>
      <c r="F22" s="80"/>
      <c r="G22" s="80"/>
      <c r="H22" s="80"/>
      <c r="I22" s="80"/>
      <c r="J22" s="99"/>
      <c r="K22" s="119">
        <f t="shared" si="9"/>
        <v>0</v>
      </c>
      <c r="L22" s="80"/>
      <c r="M22" s="80"/>
      <c r="N22" s="80"/>
      <c r="O22" s="80"/>
      <c r="P22" s="80"/>
      <c r="Q22" s="99"/>
      <c r="R22" s="119">
        <f t="shared" si="34"/>
        <v>0</v>
      </c>
      <c r="S22" s="96">
        <f t="shared" si="35"/>
        <v>0</v>
      </c>
      <c r="T22" s="96">
        <f t="shared" si="36"/>
        <v>0</v>
      </c>
      <c r="U22" s="96">
        <f t="shared" si="37"/>
        <v>0</v>
      </c>
      <c r="V22" s="96">
        <f t="shared" si="38"/>
        <v>0</v>
      </c>
      <c r="W22" s="96">
        <f t="shared" si="39"/>
        <v>0</v>
      </c>
      <c r="X22" s="96">
        <f t="shared" si="40"/>
        <v>0</v>
      </c>
      <c r="Y22" s="119">
        <f t="shared" si="41"/>
        <v>0</v>
      </c>
      <c r="Z22" s="96">
        <f t="shared" si="42"/>
        <v>0</v>
      </c>
      <c r="AA22" s="96">
        <f t="shared" si="43"/>
        <v>0</v>
      </c>
      <c r="AB22" s="97">
        <f t="shared" si="44"/>
        <v>0</v>
      </c>
      <c r="AC22" s="96">
        <f t="shared" si="45"/>
        <v>0</v>
      </c>
      <c r="AD22" s="96">
        <f t="shared" si="46"/>
        <v>0</v>
      </c>
      <c r="AE22" s="98">
        <f t="shared" si="47"/>
        <v>0</v>
      </c>
      <c r="AF22" s="119">
        <f t="shared" si="48"/>
        <v>0</v>
      </c>
      <c r="AG22" s="80"/>
      <c r="AH22" s="80"/>
      <c r="AI22" s="80"/>
      <c r="AJ22" s="80"/>
      <c r="AK22" s="80"/>
      <c r="AL22" s="80"/>
      <c r="AM22" s="97">
        <f t="shared" si="25"/>
        <v>0</v>
      </c>
      <c r="AN22" s="80"/>
      <c r="AO22" s="80"/>
      <c r="AP22" s="80"/>
      <c r="AQ22" s="80"/>
      <c r="AR22" s="80"/>
      <c r="AS22" s="99"/>
      <c r="AT22" s="119">
        <f t="shared" si="26"/>
        <v>0</v>
      </c>
      <c r="AU22" s="80"/>
      <c r="AV22" s="80"/>
      <c r="AW22" s="80"/>
      <c r="AX22" s="80"/>
      <c r="AY22" s="80"/>
      <c r="AZ22" s="99"/>
      <c r="BA22" s="119">
        <f t="shared" si="49"/>
        <v>0</v>
      </c>
      <c r="BB22" s="96">
        <f t="shared" si="50"/>
        <v>0</v>
      </c>
      <c r="BC22" s="96">
        <f t="shared" si="51"/>
        <v>0</v>
      </c>
      <c r="BD22" s="97">
        <f t="shared" si="52"/>
        <v>0</v>
      </c>
      <c r="BE22" s="96">
        <f t="shared" si="53"/>
        <v>0</v>
      </c>
      <c r="BF22" s="96">
        <f t="shared" si="54"/>
        <v>0</v>
      </c>
      <c r="BG22" s="98">
        <f t="shared" si="55"/>
        <v>0</v>
      </c>
    </row>
    <row r="23" spans="1:59" hidden="1" x14ac:dyDescent="0.2">
      <c r="A23" s="94"/>
      <c r="B23" s="133"/>
      <c r="C23" s="121"/>
      <c r="D23" s="119">
        <f t="shared" si="8"/>
        <v>0</v>
      </c>
      <c r="E23" s="122"/>
      <c r="F23" s="80"/>
      <c r="G23" s="80"/>
      <c r="H23" s="80"/>
      <c r="I23" s="80"/>
      <c r="J23" s="99"/>
      <c r="K23" s="119">
        <f t="shared" si="9"/>
        <v>0</v>
      </c>
      <c r="L23" s="80"/>
      <c r="M23" s="80"/>
      <c r="N23" s="80"/>
      <c r="O23" s="80"/>
      <c r="P23" s="80"/>
      <c r="Q23" s="99"/>
      <c r="R23" s="119">
        <f t="shared" si="34"/>
        <v>0</v>
      </c>
      <c r="S23" s="96">
        <f t="shared" si="35"/>
        <v>0</v>
      </c>
      <c r="T23" s="96">
        <f t="shared" si="36"/>
        <v>0</v>
      </c>
      <c r="U23" s="96">
        <f t="shared" si="37"/>
        <v>0</v>
      </c>
      <c r="V23" s="96">
        <f t="shared" si="38"/>
        <v>0</v>
      </c>
      <c r="W23" s="96">
        <f t="shared" si="39"/>
        <v>0</v>
      </c>
      <c r="X23" s="96">
        <f t="shared" si="40"/>
        <v>0</v>
      </c>
      <c r="Y23" s="119">
        <f t="shared" si="41"/>
        <v>0</v>
      </c>
      <c r="Z23" s="96">
        <f t="shared" si="42"/>
        <v>0</v>
      </c>
      <c r="AA23" s="96">
        <f t="shared" si="43"/>
        <v>0</v>
      </c>
      <c r="AB23" s="97">
        <f t="shared" si="44"/>
        <v>0</v>
      </c>
      <c r="AC23" s="96">
        <f t="shared" si="45"/>
        <v>0</v>
      </c>
      <c r="AD23" s="96">
        <f t="shared" si="46"/>
        <v>0</v>
      </c>
      <c r="AE23" s="98">
        <f t="shared" si="47"/>
        <v>0</v>
      </c>
      <c r="AF23" s="119">
        <f t="shared" si="48"/>
        <v>0</v>
      </c>
      <c r="AG23" s="80"/>
      <c r="AH23" s="80"/>
      <c r="AI23" s="80"/>
      <c r="AJ23" s="80"/>
      <c r="AK23" s="80"/>
      <c r="AL23" s="80"/>
      <c r="AM23" s="97">
        <f t="shared" si="25"/>
        <v>0</v>
      </c>
      <c r="AN23" s="80"/>
      <c r="AO23" s="80"/>
      <c r="AP23" s="80"/>
      <c r="AQ23" s="80"/>
      <c r="AR23" s="80"/>
      <c r="AS23" s="99"/>
      <c r="AT23" s="119">
        <f t="shared" si="26"/>
        <v>0</v>
      </c>
      <c r="AU23" s="80"/>
      <c r="AV23" s="80"/>
      <c r="AW23" s="80"/>
      <c r="AX23" s="80"/>
      <c r="AY23" s="80"/>
      <c r="AZ23" s="99"/>
      <c r="BA23" s="119">
        <f t="shared" si="49"/>
        <v>0</v>
      </c>
      <c r="BB23" s="96">
        <f t="shared" si="50"/>
        <v>0</v>
      </c>
      <c r="BC23" s="96">
        <f t="shared" si="51"/>
        <v>0</v>
      </c>
      <c r="BD23" s="97">
        <f t="shared" si="52"/>
        <v>0</v>
      </c>
      <c r="BE23" s="96">
        <f t="shared" si="53"/>
        <v>0</v>
      </c>
      <c r="BF23" s="96">
        <f t="shared" si="54"/>
        <v>0</v>
      </c>
      <c r="BG23" s="98">
        <f t="shared" si="55"/>
        <v>0</v>
      </c>
    </row>
    <row r="24" spans="1:59" hidden="1" x14ac:dyDescent="0.2">
      <c r="A24" s="94"/>
      <c r="B24" s="133"/>
      <c r="C24" s="121"/>
      <c r="D24" s="119">
        <f t="shared" si="8"/>
        <v>0</v>
      </c>
      <c r="E24" s="122"/>
      <c r="F24" s="80"/>
      <c r="G24" s="80"/>
      <c r="H24" s="80"/>
      <c r="I24" s="80"/>
      <c r="J24" s="99"/>
      <c r="K24" s="119">
        <f t="shared" si="9"/>
        <v>0</v>
      </c>
      <c r="L24" s="80"/>
      <c r="M24" s="80"/>
      <c r="N24" s="80"/>
      <c r="O24" s="80"/>
      <c r="P24" s="80"/>
      <c r="Q24" s="99"/>
      <c r="R24" s="119">
        <f t="shared" si="34"/>
        <v>0</v>
      </c>
      <c r="S24" s="96">
        <f t="shared" si="35"/>
        <v>0</v>
      </c>
      <c r="T24" s="96">
        <f t="shared" si="36"/>
        <v>0</v>
      </c>
      <c r="U24" s="96">
        <f t="shared" si="37"/>
        <v>0</v>
      </c>
      <c r="V24" s="96">
        <f t="shared" si="38"/>
        <v>0</v>
      </c>
      <c r="W24" s="96">
        <f t="shared" si="39"/>
        <v>0</v>
      </c>
      <c r="X24" s="96">
        <f t="shared" si="40"/>
        <v>0</v>
      </c>
      <c r="Y24" s="119">
        <f t="shared" si="41"/>
        <v>0</v>
      </c>
      <c r="Z24" s="96">
        <f t="shared" si="42"/>
        <v>0</v>
      </c>
      <c r="AA24" s="96">
        <f t="shared" si="43"/>
        <v>0</v>
      </c>
      <c r="AB24" s="97">
        <f t="shared" si="44"/>
        <v>0</v>
      </c>
      <c r="AC24" s="96">
        <f t="shared" si="45"/>
        <v>0</v>
      </c>
      <c r="AD24" s="96">
        <f t="shared" si="46"/>
        <v>0</v>
      </c>
      <c r="AE24" s="98">
        <f t="shared" si="47"/>
        <v>0</v>
      </c>
      <c r="AF24" s="119">
        <f t="shared" si="48"/>
        <v>0</v>
      </c>
      <c r="AG24" s="80"/>
      <c r="AH24" s="80"/>
      <c r="AI24" s="80"/>
      <c r="AJ24" s="80"/>
      <c r="AK24" s="80"/>
      <c r="AL24" s="80"/>
      <c r="AM24" s="97">
        <f t="shared" si="25"/>
        <v>0</v>
      </c>
      <c r="AN24" s="80"/>
      <c r="AO24" s="80"/>
      <c r="AP24" s="80"/>
      <c r="AQ24" s="80"/>
      <c r="AR24" s="80"/>
      <c r="AS24" s="99"/>
      <c r="AT24" s="119">
        <f t="shared" si="26"/>
        <v>0</v>
      </c>
      <c r="AU24" s="80"/>
      <c r="AV24" s="80"/>
      <c r="AW24" s="80"/>
      <c r="AX24" s="80"/>
      <c r="AY24" s="80"/>
      <c r="AZ24" s="99"/>
      <c r="BA24" s="119">
        <f t="shared" si="49"/>
        <v>0</v>
      </c>
      <c r="BB24" s="96">
        <f t="shared" si="50"/>
        <v>0</v>
      </c>
      <c r="BC24" s="96">
        <f t="shared" si="51"/>
        <v>0</v>
      </c>
      <c r="BD24" s="97">
        <f t="shared" si="52"/>
        <v>0</v>
      </c>
      <c r="BE24" s="96">
        <f t="shared" si="53"/>
        <v>0</v>
      </c>
      <c r="BF24" s="96">
        <f t="shared" si="54"/>
        <v>0</v>
      </c>
      <c r="BG24" s="98">
        <f t="shared" si="55"/>
        <v>0</v>
      </c>
    </row>
    <row r="25" spans="1:59" hidden="1" x14ac:dyDescent="0.2">
      <c r="A25" s="94"/>
      <c r="B25" s="133"/>
      <c r="C25" s="121"/>
      <c r="D25" s="119">
        <f t="shared" si="8"/>
        <v>0</v>
      </c>
      <c r="E25" s="122"/>
      <c r="F25" s="80"/>
      <c r="G25" s="80"/>
      <c r="H25" s="80"/>
      <c r="I25" s="80"/>
      <c r="J25" s="99"/>
      <c r="K25" s="119">
        <f t="shared" si="9"/>
        <v>0</v>
      </c>
      <c r="L25" s="80"/>
      <c r="M25" s="80"/>
      <c r="N25" s="80"/>
      <c r="O25" s="80"/>
      <c r="P25" s="80"/>
      <c r="Q25" s="99"/>
      <c r="R25" s="119">
        <f t="shared" si="34"/>
        <v>0</v>
      </c>
      <c r="S25" s="96">
        <f t="shared" si="35"/>
        <v>0</v>
      </c>
      <c r="T25" s="96">
        <f t="shared" si="36"/>
        <v>0</v>
      </c>
      <c r="U25" s="96">
        <f t="shared" si="37"/>
        <v>0</v>
      </c>
      <c r="V25" s="96">
        <f t="shared" si="38"/>
        <v>0</v>
      </c>
      <c r="W25" s="96">
        <f t="shared" si="39"/>
        <v>0</v>
      </c>
      <c r="X25" s="96">
        <f t="shared" si="40"/>
        <v>0</v>
      </c>
      <c r="Y25" s="119">
        <f t="shared" si="41"/>
        <v>0</v>
      </c>
      <c r="Z25" s="96">
        <f t="shared" si="42"/>
        <v>0</v>
      </c>
      <c r="AA25" s="96">
        <f t="shared" si="43"/>
        <v>0</v>
      </c>
      <c r="AB25" s="97">
        <f t="shared" si="44"/>
        <v>0</v>
      </c>
      <c r="AC25" s="96">
        <f t="shared" si="45"/>
        <v>0</v>
      </c>
      <c r="AD25" s="96">
        <f t="shared" si="46"/>
        <v>0</v>
      </c>
      <c r="AE25" s="98">
        <f t="shared" si="47"/>
        <v>0</v>
      </c>
      <c r="AF25" s="119">
        <f t="shared" si="48"/>
        <v>0</v>
      </c>
      <c r="AG25" s="80"/>
      <c r="AH25" s="80"/>
      <c r="AI25" s="80"/>
      <c r="AJ25" s="80"/>
      <c r="AK25" s="80"/>
      <c r="AL25" s="80"/>
      <c r="AM25" s="97">
        <f t="shared" si="25"/>
        <v>0</v>
      </c>
      <c r="AN25" s="80"/>
      <c r="AO25" s="80"/>
      <c r="AP25" s="80"/>
      <c r="AQ25" s="80"/>
      <c r="AR25" s="80"/>
      <c r="AS25" s="99"/>
      <c r="AT25" s="119">
        <f t="shared" si="26"/>
        <v>0</v>
      </c>
      <c r="AU25" s="80"/>
      <c r="AV25" s="80"/>
      <c r="AW25" s="80"/>
      <c r="AX25" s="80"/>
      <c r="AY25" s="80"/>
      <c r="AZ25" s="99"/>
      <c r="BA25" s="119">
        <f t="shared" si="49"/>
        <v>0</v>
      </c>
      <c r="BB25" s="96">
        <f t="shared" si="50"/>
        <v>0</v>
      </c>
      <c r="BC25" s="96">
        <f t="shared" si="51"/>
        <v>0</v>
      </c>
      <c r="BD25" s="97">
        <f t="shared" si="52"/>
        <v>0</v>
      </c>
      <c r="BE25" s="96">
        <f t="shared" si="53"/>
        <v>0</v>
      </c>
      <c r="BF25" s="96">
        <f t="shared" si="54"/>
        <v>0</v>
      </c>
      <c r="BG25" s="98">
        <f t="shared" si="55"/>
        <v>0</v>
      </c>
    </row>
    <row r="26" spans="1:59" hidden="1" x14ac:dyDescent="0.2">
      <c r="A26" s="94"/>
      <c r="B26" s="133"/>
      <c r="C26" s="121"/>
      <c r="D26" s="119">
        <f t="shared" si="8"/>
        <v>0</v>
      </c>
      <c r="E26" s="122"/>
      <c r="F26" s="80"/>
      <c r="G26" s="80"/>
      <c r="H26" s="80"/>
      <c r="I26" s="80"/>
      <c r="J26" s="99"/>
      <c r="K26" s="119">
        <f t="shared" si="9"/>
        <v>0</v>
      </c>
      <c r="L26" s="80"/>
      <c r="M26" s="80"/>
      <c r="N26" s="80"/>
      <c r="O26" s="80"/>
      <c r="P26" s="80"/>
      <c r="Q26" s="99"/>
      <c r="R26" s="119">
        <f t="shared" si="34"/>
        <v>0</v>
      </c>
      <c r="S26" s="96">
        <f t="shared" si="35"/>
        <v>0</v>
      </c>
      <c r="T26" s="96">
        <f t="shared" si="36"/>
        <v>0</v>
      </c>
      <c r="U26" s="96">
        <f t="shared" si="37"/>
        <v>0</v>
      </c>
      <c r="V26" s="96">
        <f t="shared" si="38"/>
        <v>0</v>
      </c>
      <c r="W26" s="96">
        <f t="shared" si="39"/>
        <v>0</v>
      </c>
      <c r="X26" s="96">
        <f t="shared" si="40"/>
        <v>0</v>
      </c>
      <c r="Y26" s="119">
        <f t="shared" si="41"/>
        <v>0</v>
      </c>
      <c r="Z26" s="96">
        <f t="shared" si="42"/>
        <v>0</v>
      </c>
      <c r="AA26" s="96">
        <f t="shared" si="43"/>
        <v>0</v>
      </c>
      <c r="AB26" s="97">
        <f t="shared" si="44"/>
        <v>0</v>
      </c>
      <c r="AC26" s="96">
        <f t="shared" si="45"/>
        <v>0</v>
      </c>
      <c r="AD26" s="96">
        <f t="shared" si="46"/>
        <v>0</v>
      </c>
      <c r="AE26" s="98">
        <f t="shared" si="47"/>
        <v>0</v>
      </c>
      <c r="AF26" s="119">
        <f t="shared" si="48"/>
        <v>0</v>
      </c>
      <c r="AG26" s="80"/>
      <c r="AH26" s="80"/>
      <c r="AI26" s="80"/>
      <c r="AJ26" s="80"/>
      <c r="AK26" s="80"/>
      <c r="AL26" s="80"/>
      <c r="AM26" s="97">
        <f t="shared" si="25"/>
        <v>0</v>
      </c>
      <c r="AN26" s="80"/>
      <c r="AO26" s="80"/>
      <c r="AP26" s="80"/>
      <c r="AQ26" s="80"/>
      <c r="AR26" s="80"/>
      <c r="AS26" s="99"/>
      <c r="AT26" s="119">
        <f t="shared" si="26"/>
        <v>0</v>
      </c>
      <c r="AU26" s="80"/>
      <c r="AV26" s="80"/>
      <c r="AW26" s="80"/>
      <c r="AX26" s="80"/>
      <c r="AY26" s="80"/>
      <c r="AZ26" s="99"/>
      <c r="BA26" s="119">
        <f t="shared" si="49"/>
        <v>0</v>
      </c>
      <c r="BB26" s="96">
        <f t="shared" si="50"/>
        <v>0</v>
      </c>
      <c r="BC26" s="96">
        <f t="shared" si="51"/>
        <v>0</v>
      </c>
      <c r="BD26" s="97">
        <f t="shared" si="52"/>
        <v>0</v>
      </c>
      <c r="BE26" s="96">
        <f t="shared" si="53"/>
        <v>0</v>
      </c>
      <c r="BF26" s="96">
        <f t="shared" si="54"/>
        <v>0</v>
      </c>
      <c r="BG26" s="98">
        <f t="shared" si="55"/>
        <v>0</v>
      </c>
    </row>
    <row r="27" spans="1:59" hidden="1" x14ac:dyDescent="0.2">
      <c r="A27" s="94"/>
      <c r="B27" s="133"/>
      <c r="C27" s="121"/>
      <c r="D27" s="119">
        <f t="shared" si="8"/>
        <v>0</v>
      </c>
      <c r="E27" s="122"/>
      <c r="F27" s="80"/>
      <c r="G27" s="80"/>
      <c r="H27" s="80"/>
      <c r="I27" s="80"/>
      <c r="J27" s="99"/>
      <c r="K27" s="119">
        <f t="shared" si="9"/>
        <v>0</v>
      </c>
      <c r="L27" s="80"/>
      <c r="M27" s="80"/>
      <c r="N27" s="80"/>
      <c r="O27" s="80"/>
      <c r="P27" s="80"/>
      <c r="Q27" s="99"/>
      <c r="R27" s="119">
        <f t="shared" si="34"/>
        <v>0</v>
      </c>
      <c r="S27" s="96">
        <f t="shared" si="35"/>
        <v>0</v>
      </c>
      <c r="T27" s="96">
        <f t="shared" si="36"/>
        <v>0</v>
      </c>
      <c r="U27" s="96">
        <f t="shared" si="37"/>
        <v>0</v>
      </c>
      <c r="V27" s="96">
        <f t="shared" si="38"/>
        <v>0</v>
      </c>
      <c r="W27" s="96">
        <f t="shared" si="39"/>
        <v>0</v>
      </c>
      <c r="X27" s="96">
        <f t="shared" si="40"/>
        <v>0</v>
      </c>
      <c r="Y27" s="119">
        <f t="shared" si="41"/>
        <v>0</v>
      </c>
      <c r="Z27" s="96">
        <f t="shared" si="42"/>
        <v>0</v>
      </c>
      <c r="AA27" s="96">
        <f t="shared" si="43"/>
        <v>0</v>
      </c>
      <c r="AB27" s="97">
        <f t="shared" si="44"/>
        <v>0</v>
      </c>
      <c r="AC27" s="96">
        <f t="shared" si="45"/>
        <v>0</v>
      </c>
      <c r="AD27" s="96">
        <f t="shared" si="46"/>
        <v>0</v>
      </c>
      <c r="AE27" s="98">
        <f t="shared" si="47"/>
        <v>0</v>
      </c>
      <c r="AF27" s="119">
        <f t="shared" si="48"/>
        <v>0</v>
      </c>
      <c r="AG27" s="80"/>
      <c r="AH27" s="80"/>
      <c r="AI27" s="80"/>
      <c r="AJ27" s="80"/>
      <c r="AK27" s="80"/>
      <c r="AL27" s="80"/>
      <c r="AM27" s="97">
        <f t="shared" si="25"/>
        <v>0</v>
      </c>
      <c r="AN27" s="80"/>
      <c r="AO27" s="80"/>
      <c r="AP27" s="80"/>
      <c r="AQ27" s="80"/>
      <c r="AR27" s="80"/>
      <c r="AS27" s="99"/>
      <c r="AT27" s="119">
        <f t="shared" si="26"/>
        <v>0</v>
      </c>
      <c r="AU27" s="80"/>
      <c r="AV27" s="80"/>
      <c r="AW27" s="80"/>
      <c r="AX27" s="80"/>
      <c r="AY27" s="80"/>
      <c r="AZ27" s="99"/>
      <c r="BA27" s="119">
        <f t="shared" si="49"/>
        <v>0</v>
      </c>
      <c r="BB27" s="96">
        <f t="shared" si="50"/>
        <v>0</v>
      </c>
      <c r="BC27" s="96">
        <f t="shared" si="51"/>
        <v>0</v>
      </c>
      <c r="BD27" s="97">
        <f t="shared" si="52"/>
        <v>0</v>
      </c>
      <c r="BE27" s="96">
        <f t="shared" si="53"/>
        <v>0</v>
      </c>
      <c r="BF27" s="96">
        <f t="shared" si="54"/>
        <v>0</v>
      </c>
      <c r="BG27" s="98">
        <f t="shared" si="55"/>
        <v>0</v>
      </c>
    </row>
    <row r="28" spans="1:59" hidden="1" x14ac:dyDescent="0.2">
      <c r="A28" s="94"/>
      <c r="B28" s="133"/>
      <c r="C28" s="121"/>
      <c r="D28" s="119">
        <f t="shared" si="8"/>
        <v>0</v>
      </c>
      <c r="E28" s="122"/>
      <c r="F28" s="80"/>
      <c r="G28" s="80"/>
      <c r="H28" s="80"/>
      <c r="I28" s="80"/>
      <c r="J28" s="99"/>
      <c r="K28" s="119">
        <f t="shared" si="9"/>
        <v>0</v>
      </c>
      <c r="L28" s="80"/>
      <c r="M28" s="80"/>
      <c r="N28" s="80"/>
      <c r="O28" s="80"/>
      <c r="P28" s="80"/>
      <c r="Q28" s="99"/>
      <c r="R28" s="119">
        <f t="shared" si="34"/>
        <v>0</v>
      </c>
      <c r="S28" s="96">
        <f t="shared" si="35"/>
        <v>0</v>
      </c>
      <c r="T28" s="96">
        <f t="shared" si="36"/>
        <v>0</v>
      </c>
      <c r="U28" s="96">
        <f t="shared" si="37"/>
        <v>0</v>
      </c>
      <c r="V28" s="96">
        <f t="shared" si="38"/>
        <v>0</v>
      </c>
      <c r="W28" s="96">
        <f t="shared" si="39"/>
        <v>0</v>
      </c>
      <c r="X28" s="96">
        <f t="shared" si="40"/>
        <v>0</v>
      </c>
      <c r="Y28" s="119">
        <f t="shared" si="41"/>
        <v>0</v>
      </c>
      <c r="Z28" s="96">
        <f t="shared" si="42"/>
        <v>0</v>
      </c>
      <c r="AA28" s="96">
        <f t="shared" si="43"/>
        <v>0</v>
      </c>
      <c r="AB28" s="97">
        <f t="shared" si="44"/>
        <v>0</v>
      </c>
      <c r="AC28" s="96">
        <f t="shared" si="45"/>
        <v>0</v>
      </c>
      <c r="AD28" s="96">
        <f t="shared" si="46"/>
        <v>0</v>
      </c>
      <c r="AE28" s="98">
        <f t="shared" si="47"/>
        <v>0</v>
      </c>
      <c r="AF28" s="119">
        <f t="shared" si="48"/>
        <v>0</v>
      </c>
      <c r="AG28" s="80"/>
      <c r="AH28" s="80"/>
      <c r="AI28" s="80"/>
      <c r="AJ28" s="80"/>
      <c r="AK28" s="80"/>
      <c r="AL28" s="80"/>
      <c r="AM28" s="97">
        <f t="shared" si="25"/>
        <v>0</v>
      </c>
      <c r="AN28" s="80"/>
      <c r="AO28" s="80"/>
      <c r="AP28" s="80"/>
      <c r="AQ28" s="80"/>
      <c r="AR28" s="80"/>
      <c r="AS28" s="99"/>
      <c r="AT28" s="119">
        <f t="shared" si="26"/>
        <v>0</v>
      </c>
      <c r="AU28" s="80"/>
      <c r="AV28" s="80"/>
      <c r="AW28" s="80"/>
      <c r="AX28" s="80"/>
      <c r="AY28" s="80"/>
      <c r="AZ28" s="99"/>
      <c r="BA28" s="119">
        <f t="shared" si="49"/>
        <v>0</v>
      </c>
      <c r="BB28" s="96">
        <f t="shared" si="50"/>
        <v>0</v>
      </c>
      <c r="BC28" s="96">
        <f t="shared" si="51"/>
        <v>0</v>
      </c>
      <c r="BD28" s="97">
        <f t="shared" si="52"/>
        <v>0</v>
      </c>
      <c r="BE28" s="96">
        <f t="shared" si="53"/>
        <v>0</v>
      </c>
      <c r="BF28" s="96">
        <f t="shared" si="54"/>
        <v>0</v>
      </c>
      <c r="BG28" s="98">
        <f t="shared" si="55"/>
        <v>0</v>
      </c>
    </row>
    <row r="29" spans="1:59" hidden="1" x14ac:dyDescent="0.2">
      <c r="A29" s="94"/>
      <c r="B29" s="133"/>
      <c r="C29" s="121"/>
      <c r="D29" s="119">
        <f t="shared" si="8"/>
        <v>0</v>
      </c>
      <c r="E29" s="122"/>
      <c r="F29" s="80"/>
      <c r="G29" s="80"/>
      <c r="H29" s="80"/>
      <c r="I29" s="80"/>
      <c r="J29" s="99"/>
      <c r="K29" s="119">
        <f t="shared" si="9"/>
        <v>0</v>
      </c>
      <c r="L29" s="80"/>
      <c r="M29" s="80"/>
      <c r="N29" s="80"/>
      <c r="O29" s="80"/>
      <c r="P29" s="80"/>
      <c r="Q29" s="99"/>
      <c r="R29" s="119">
        <f t="shared" si="34"/>
        <v>0</v>
      </c>
      <c r="S29" s="96">
        <f t="shared" si="35"/>
        <v>0</v>
      </c>
      <c r="T29" s="96">
        <f t="shared" si="36"/>
        <v>0</v>
      </c>
      <c r="U29" s="96">
        <f t="shared" si="37"/>
        <v>0</v>
      </c>
      <c r="V29" s="96">
        <f t="shared" si="38"/>
        <v>0</v>
      </c>
      <c r="W29" s="96">
        <f t="shared" si="39"/>
        <v>0</v>
      </c>
      <c r="X29" s="96">
        <f t="shared" si="40"/>
        <v>0</v>
      </c>
      <c r="Y29" s="119">
        <f t="shared" si="41"/>
        <v>0</v>
      </c>
      <c r="Z29" s="96">
        <f t="shared" si="42"/>
        <v>0</v>
      </c>
      <c r="AA29" s="96">
        <f t="shared" si="43"/>
        <v>0</v>
      </c>
      <c r="AB29" s="97">
        <f t="shared" si="44"/>
        <v>0</v>
      </c>
      <c r="AC29" s="96">
        <f t="shared" si="45"/>
        <v>0</v>
      </c>
      <c r="AD29" s="96">
        <f t="shared" si="46"/>
        <v>0</v>
      </c>
      <c r="AE29" s="98">
        <f t="shared" si="47"/>
        <v>0</v>
      </c>
      <c r="AF29" s="119">
        <f t="shared" si="48"/>
        <v>0</v>
      </c>
      <c r="AG29" s="80"/>
      <c r="AH29" s="80"/>
      <c r="AI29" s="80"/>
      <c r="AJ29" s="80"/>
      <c r="AK29" s="80"/>
      <c r="AL29" s="80"/>
      <c r="AM29" s="97">
        <f t="shared" si="25"/>
        <v>0</v>
      </c>
      <c r="AN29" s="80"/>
      <c r="AO29" s="80"/>
      <c r="AP29" s="80"/>
      <c r="AQ29" s="80"/>
      <c r="AR29" s="80"/>
      <c r="AS29" s="99"/>
      <c r="AT29" s="119">
        <f t="shared" si="26"/>
        <v>0</v>
      </c>
      <c r="AU29" s="80"/>
      <c r="AV29" s="80"/>
      <c r="AW29" s="80"/>
      <c r="AX29" s="80"/>
      <c r="AY29" s="80"/>
      <c r="AZ29" s="99"/>
      <c r="BA29" s="119">
        <f t="shared" si="49"/>
        <v>0</v>
      </c>
      <c r="BB29" s="96">
        <f t="shared" si="50"/>
        <v>0</v>
      </c>
      <c r="BC29" s="96">
        <f t="shared" si="51"/>
        <v>0</v>
      </c>
      <c r="BD29" s="97">
        <f t="shared" si="52"/>
        <v>0</v>
      </c>
      <c r="BE29" s="96">
        <f t="shared" si="53"/>
        <v>0</v>
      </c>
      <c r="BF29" s="96">
        <f t="shared" si="54"/>
        <v>0</v>
      </c>
      <c r="BG29" s="98">
        <f t="shared" si="55"/>
        <v>0</v>
      </c>
    </row>
    <row r="30" spans="1:59" hidden="1" x14ac:dyDescent="0.2">
      <c r="A30" s="94"/>
      <c r="B30" s="133"/>
      <c r="C30" s="121"/>
      <c r="D30" s="119">
        <f t="shared" si="8"/>
        <v>0</v>
      </c>
      <c r="E30" s="122"/>
      <c r="F30" s="80"/>
      <c r="G30" s="80"/>
      <c r="H30" s="80"/>
      <c r="I30" s="80"/>
      <c r="J30" s="99"/>
      <c r="K30" s="119">
        <f t="shared" si="9"/>
        <v>0</v>
      </c>
      <c r="L30" s="80"/>
      <c r="M30" s="80"/>
      <c r="N30" s="80"/>
      <c r="O30" s="80"/>
      <c r="P30" s="80"/>
      <c r="Q30" s="99"/>
      <c r="R30" s="119">
        <f t="shared" si="34"/>
        <v>0</v>
      </c>
      <c r="S30" s="96">
        <f t="shared" si="35"/>
        <v>0</v>
      </c>
      <c r="T30" s="96">
        <f t="shared" si="36"/>
        <v>0</v>
      </c>
      <c r="U30" s="96">
        <f t="shared" si="37"/>
        <v>0</v>
      </c>
      <c r="V30" s="96">
        <f t="shared" si="38"/>
        <v>0</v>
      </c>
      <c r="W30" s="96">
        <f t="shared" si="39"/>
        <v>0</v>
      </c>
      <c r="X30" s="96">
        <f t="shared" si="40"/>
        <v>0</v>
      </c>
      <c r="Y30" s="119">
        <f t="shared" si="41"/>
        <v>0</v>
      </c>
      <c r="Z30" s="96">
        <f t="shared" si="42"/>
        <v>0</v>
      </c>
      <c r="AA30" s="96">
        <f t="shared" si="43"/>
        <v>0</v>
      </c>
      <c r="AB30" s="97">
        <f t="shared" si="44"/>
        <v>0</v>
      </c>
      <c r="AC30" s="96">
        <f t="shared" si="45"/>
        <v>0</v>
      </c>
      <c r="AD30" s="96">
        <f t="shared" si="46"/>
        <v>0</v>
      </c>
      <c r="AE30" s="98">
        <f t="shared" si="47"/>
        <v>0</v>
      </c>
      <c r="AF30" s="119">
        <f t="shared" si="48"/>
        <v>0</v>
      </c>
      <c r="AG30" s="80"/>
      <c r="AH30" s="80"/>
      <c r="AI30" s="80"/>
      <c r="AJ30" s="80"/>
      <c r="AK30" s="80"/>
      <c r="AL30" s="80"/>
      <c r="AM30" s="97">
        <f t="shared" si="25"/>
        <v>0</v>
      </c>
      <c r="AN30" s="80"/>
      <c r="AO30" s="80"/>
      <c r="AP30" s="80"/>
      <c r="AQ30" s="80"/>
      <c r="AR30" s="80"/>
      <c r="AS30" s="99"/>
      <c r="AT30" s="119">
        <f t="shared" si="26"/>
        <v>0</v>
      </c>
      <c r="AU30" s="80"/>
      <c r="AV30" s="80"/>
      <c r="AW30" s="80"/>
      <c r="AX30" s="80"/>
      <c r="AY30" s="80"/>
      <c r="AZ30" s="99"/>
      <c r="BA30" s="119">
        <f t="shared" si="49"/>
        <v>0</v>
      </c>
      <c r="BB30" s="96">
        <f t="shared" si="50"/>
        <v>0</v>
      </c>
      <c r="BC30" s="96">
        <f t="shared" si="51"/>
        <v>0</v>
      </c>
      <c r="BD30" s="97">
        <f t="shared" si="52"/>
        <v>0</v>
      </c>
      <c r="BE30" s="96">
        <f t="shared" si="53"/>
        <v>0</v>
      </c>
      <c r="BF30" s="96">
        <f t="shared" si="54"/>
        <v>0</v>
      </c>
      <c r="BG30" s="98">
        <f t="shared" si="55"/>
        <v>0</v>
      </c>
    </row>
    <row r="31" spans="1:59" hidden="1" x14ac:dyDescent="0.2">
      <c r="A31" s="94"/>
      <c r="B31" s="133"/>
      <c r="C31" s="121"/>
      <c r="D31" s="119">
        <f t="shared" si="8"/>
        <v>0</v>
      </c>
      <c r="E31" s="122"/>
      <c r="F31" s="80"/>
      <c r="G31" s="80"/>
      <c r="H31" s="80"/>
      <c r="I31" s="80"/>
      <c r="J31" s="99"/>
      <c r="K31" s="119">
        <f t="shared" si="9"/>
        <v>0</v>
      </c>
      <c r="L31" s="80"/>
      <c r="M31" s="80"/>
      <c r="N31" s="80"/>
      <c r="O31" s="80"/>
      <c r="P31" s="80"/>
      <c r="Q31" s="99"/>
      <c r="R31" s="119">
        <f t="shared" si="34"/>
        <v>0</v>
      </c>
      <c r="S31" s="96">
        <f t="shared" si="35"/>
        <v>0</v>
      </c>
      <c r="T31" s="96">
        <f t="shared" si="36"/>
        <v>0</v>
      </c>
      <c r="U31" s="96">
        <f t="shared" si="37"/>
        <v>0</v>
      </c>
      <c r="V31" s="96">
        <f t="shared" si="38"/>
        <v>0</v>
      </c>
      <c r="W31" s="96">
        <f t="shared" si="39"/>
        <v>0</v>
      </c>
      <c r="X31" s="96">
        <f t="shared" si="40"/>
        <v>0</v>
      </c>
      <c r="Y31" s="119">
        <f t="shared" si="41"/>
        <v>0</v>
      </c>
      <c r="Z31" s="96">
        <f t="shared" si="42"/>
        <v>0</v>
      </c>
      <c r="AA31" s="96">
        <f t="shared" si="43"/>
        <v>0</v>
      </c>
      <c r="AB31" s="97">
        <f t="shared" si="44"/>
        <v>0</v>
      </c>
      <c r="AC31" s="96">
        <f t="shared" si="45"/>
        <v>0</v>
      </c>
      <c r="AD31" s="96">
        <f t="shared" si="46"/>
        <v>0</v>
      </c>
      <c r="AE31" s="98">
        <f t="shared" si="47"/>
        <v>0</v>
      </c>
      <c r="AF31" s="119">
        <f t="shared" si="48"/>
        <v>0</v>
      </c>
      <c r="AG31" s="80"/>
      <c r="AH31" s="80"/>
      <c r="AI31" s="80"/>
      <c r="AJ31" s="80"/>
      <c r="AK31" s="80"/>
      <c r="AL31" s="80"/>
      <c r="AM31" s="97">
        <f t="shared" si="25"/>
        <v>0</v>
      </c>
      <c r="AN31" s="80"/>
      <c r="AO31" s="80"/>
      <c r="AP31" s="80"/>
      <c r="AQ31" s="80"/>
      <c r="AR31" s="80"/>
      <c r="AS31" s="99"/>
      <c r="AT31" s="119">
        <f t="shared" si="26"/>
        <v>0</v>
      </c>
      <c r="AU31" s="80"/>
      <c r="AV31" s="80"/>
      <c r="AW31" s="80"/>
      <c r="AX31" s="80"/>
      <c r="AY31" s="80"/>
      <c r="AZ31" s="99"/>
      <c r="BA31" s="119">
        <f t="shared" si="49"/>
        <v>0</v>
      </c>
      <c r="BB31" s="96">
        <f t="shared" si="50"/>
        <v>0</v>
      </c>
      <c r="BC31" s="96">
        <f t="shared" si="51"/>
        <v>0</v>
      </c>
      <c r="BD31" s="97">
        <f t="shared" si="52"/>
        <v>0</v>
      </c>
      <c r="BE31" s="96">
        <f t="shared" si="53"/>
        <v>0</v>
      </c>
      <c r="BF31" s="96">
        <f t="shared" si="54"/>
        <v>0</v>
      </c>
      <c r="BG31" s="98">
        <f t="shared" si="55"/>
        <v>0</v>
      </c>
    </row>
    <row r="32" spans="1:59" hidden="1" x14ac:dyDescent="0.2">
      <c r="A32" s="94"/>
      <c r="B32" s="133"/>
      <c r="C32" s="121"/>
      <c r="D32" s="119">
        <f t="shared" si="8"/>
        <v>0</v>
      </c>
      <c r="E32" s="122"/>
      <c r="F32" s="80"/>
      <c r="G32" s="80"/>
      <c r="H32" s="80"/>
      <c r="I32" s="80"/>
      <c r="J32" s="99"/>
      <c r="K32" s="119">
        <f t="shared" si="9"/>
        <v>0</v>
      </c>
      <c r="L32" s="80"/>
      <c r="M32" s="80"/>
      <c r="N32" s="80"/>
      <c r="O32" s="80"/>
      <c r="P32" s="80"/>
      <c r="Q32" s="99"/>
      <c r="R32" s="119">
        <f t="shared" si="34"/>
        <v>0</v>
      </c>
      <c r="S32" s="96">
        <f t="shared" si="35"/>
        <v>0</v>
      </c>
      <c r="T32" s="96">
        <f t="shared" si="36"/>
        <v>0</v>
      </c>
      <c r="U32" s="96">
        <f t="shared" si="37"/>
        <v>0</v>
      </c>
      <c r="V32" s="96">
        <f t="shared" si="38"/>
        <v>0</v>
      </c>
      <c r="W32" s="96">
        <f t="shared" si="39"/>
        <v>0</v>
      </c>
      <c r="X32" s="96">
        <f t="shared" si="40"/>
        <v>0</v>
      </c>
      <c r="Y32" s="119">
        <f t="shared" si="41"/>
        <v>0</v>
      </c>
      <c r="Z32" s="96">
        <f t="shared" si="42"/>
        <v>0</v>
      </c>
      <c r="AA32" s="96">
        <f t="shared" si="43"/>
        <v>0</v>
      </c>
      <c r="AB32" s="97">
        <f t="shared" si="44"/>
        <v>0</v>
      </c>
      <c r="AC32" s="96">
        <f t="shared" si="45"/>
        <v>0</v>
      </c>
      <c r="AD32" s="96">
        <f t="shared" si="46"/>
        <v>0</v>
      </c>
      <c r="AE32" s="98">
        <f t="shared" si="47"/>
        <v>0</v>
      </c>
      <c r="AF32" s="119">
        <f t="shared" si="48"/>
        <v>0</v>
      </c>
      <c r="AG32" s="80"/>
      <c r="AH32" s="80"/>
      <c r="AI32" s="80"/>
      <c r="AJ32" s="80"/>
      <c r="AK32" s="80"/>
      <c r="AL32" s="80"/>
      <c r="AM32" s="97">
        <f t="shared" si="25"/>
        <v>0</v>
      </c>
      <c r="AN32" s="80"/>
      <c r="AO32" s="80"/>
      <c r="AP32" s="80"/>
      <c r="AQ32" s="80"/>
      <c r="AR32" s="80"/>
      <c r="AS32" s="99"/>
      <c r="AT32" s="119">
        <f t="shared" si="26"/>
        <v>0</v>
      </c>
      <c r="AU32" s="80"/>
      <c r="AV32" s="80"/>
      <c r="AW32" s="80"/>
      <c r="AX32" s="80"/>
      <c r="AY32" s="80"/>
      <c r="AZ32" s="99"/>
      <c r="BA32" s="119">
        <f t="shared" si="49"/>
        <v>0</v>
      </c>
      <c r="BB32" s="96">
        <f t="shared" si="50"/>
        <v>0</v>
      </c>
      <c r="BC32" s="96">
        <f t="shared" si="51"/>
        <v>0</v>
      </c>
      <c r="BD32" s="97">
        <f t="shared" si="52"/>
        <v>0</v>
      </c>
      <c r="BE32" s="96">
        <f t="shared" si="53"/>
        <v>0</v>
      </c>
      <c r="BF32" s="96">
        <f t="shared" si="54"/>
        <v>0</v>
      </c>
      <c r="BG32" s="98">
        <f t="shared" si="55"/>
        <v>0</v>
      </c>
    </row>
    <row r="33" spans="1:59" hidden="1" x14ac:dyDescent="0.2">
      <c r="A33" s="94"/>
      <c r="B33" s="133"/>
      <c r="C33" s="121"/>
      <c r="D33" s="119">
        <f t="shared" si="8"/>
        <v>0</v>
      </c>
      <c r="E33" s="122"/>
      <c r="F33" s="80"/>
      <c r="G33" s="80"/>
      <c r="H33" s="80"/>
      <c r="I33" s="80"/>
      <c r="J33" s="99"/>
      <c r="K33" s="119">
        <f t="shared" si="9"/>
        <v>0</v>
      </c>
      <c r="L33" s="80"/>
      <c r="M33" s="80"/>
      <c r="N33" s="80"/>
      <c r="O33" s="80"/>
      <c r="P33" s="80"/>
      <c r="Q33" s="99"/>
      <c r="R33" s="119">
        <f t="shared" si="34"/>
        <v>0</v>
      </c>
      <c r="S33" s="96">
        <f t="shared" si="35"/>
        <v>0</v>
      </c>
      <c r="T33" s="96">
        <f t="shared" si="36"/>
        <v>0</v>
      </c>
      <c r="U33" s="96">
        <f t="shared" si="37"/>
        <v>0</v>
      </c>
      <c r="V33" s="96">
        <f t="shared" si="38"/>
        <v>0</v>
      </c>
      <c r="W33" s="96">
        <f t="shared" si="39"/>
        <v>0</v>
      </c>
      <c r="X33" s="96">
        <f t="shared" si="40"/>
        <v>0</v>
      </c>
      <c r="Y33" s="119">
        <f t="shared" si="41"/>
        <v>0</v>
      </c>
      <c r="Z33" s="96">
        <f t="shared" si="42"/>
        <v>0</v>
      </c>
      <c r="AA33" s="96">
        <f t="shared" si="43"/>
        <v>0</v>
      </c>
      <c r="AB33" s="97">
        <f t="shared" si="44"/>
        <v>0</v>
      </c>
      <c r="AC33" s="96">
        <f t="shared" si="45"/>
        <v>0</v>
      </c>
      <c r="AD33" s="96">
        <f t="shared" si="46"/>
        <v>0</v>
      </c>
      <c r="AE33" s="98">
        <f t="shared" si="47"/>
        <v>0</v>
      </c>
      <c r="AF33" s="119">
        <f t="shared" si="48"/>
        <v>0</v>
      </c>
      <c r="AG33" s="80"/>
      <c r="AH33" s="80"/>
      <c r="AI33" s="80"/>
      <c r="AJ33" s="80"/>
      <c r="AK33" s="80"/>
      <c r="AL33" s="80"/>
      <c r="AM33" s="97">
        <f t="shared" si="25"/>
        <v>0</v>
      </c>
      <c r="AN33" s="80"/>
      <c r="AO33" s="80"/>
      <c r="AP33" s="80"/>
      <c r="AQ33" s="80"/>
      <c r="AR33" s="80"/>
      <c r="AS33" s="99"/>
      <c r="AT33" s="119">
        <f t="shared" si="26"/>
        <v>0</v>
      </c>
      <c r="AU33" s="80"/>
      <c r="AV33" s="80"/>
      <c r="AW33" s="80"/>
      <c r="AX33" s="80"/>
      <c r="AY33" s="80"/>
      <c r="AZ33" s="99"/>
      <c r="BA33" s="119">
        <f t="shared" si="49"/>
        <v>0</v>
      </c>
      <c r="BB33" s="96">
        <f t="shared" si="50"/>
        <v>0</v>
      </c>
      <c r="BC33" s="96">
        <f t="shared" si="51"/>
        <v>0</v>
      </c>
      <c r="BD33" s="97">
        <f t="shared" si="52"/>
        <v>0</v>
      </c>
      <c r="BE33" s="96">
        <f t="shared" si="53"/>
        <v>0</v>
      </c>
      <c r="BF33" s="96">
        <f t="shared" si="54"/>
        <v>0</v>
      </c>
      <c r="BG33" s="98">
        <f t="shared" si="55"/>
        <v>0</v>
      </c>
    </row>
    <row r="34" spans="1:59" hidden="1" x14ac:dyDescent="0.2">
      <c r="A34" s="94"/>
      <c r="B34" s="133"/>
      <c r="C34" s="121"/>
      <c r="D34" s="119">
        <f t="shared" si="8"/>
        <v>0</v>
      </c>
      <c r="E34" s="122"/>
      <c r="F34" s="80"/>
      <c r="G34" s="80"/>
      <c r="H34" s="80"/>
      <c r="I34" s="80"/>
      <c r="J34" s="99"/>
      <c r="K34" s="119">
        <f t="shared" si="9"/>
        <v>0</v>
      </c>
      <c r="L34" s="80"/>
      <c r="M34" s="80"/>
      <c r="N34" s="80"/>
      <c r="O34" s="80"/>
      <c r="P34" s="80"/>
      <c r="Q34" s="99"/>
      <c r="R34" s="119">
        <f t="shared" si="34"/>
        <v>0</v>
      </c>
      <c r="S34" s="96">
        <f t="shared" si="35"/>
        <v>0</v>
      </c>
      <c r="T34" s="96">
        <f t="shared" si="36"/>
        <v>0</v>
      </c>
      <c r="U34" s="96">
        <f t="shared" si="37"/>
        <v>0</v>
      </c>
      <c r="V34" s="96">
        <f t="shared" si="38"/>
        <v>0</v>
      </c>
      <c r="W34" s="96">
        <f t="shared" si="39"/>
        <v>0</v>
      </c>
      <c r="X34" s="96">
        <f t="shared" si="40"/>
        <v>0</v>
      </c>
      <c r="Y34" s="119">
        <f t="shared" si="41"/>
        <v>0</v>
      </c>
      <c r="Z34" s="96">
        <f t="shared" si="42"/>
        <v>0</v>
      </c>
      <c r="AA34" s="96">
        <f t="shared" si="43"/>
        <v>0</v>
      </c>
      <c r="AB34" s="97">
        <f t="shared" si="44"/>
        <v>0</v>
      </c>
      <c r="AC34" s="96">
        <f t="shared" si="45"/>
        <v>0</v>
      </c>
      <c r="AD34" s="96">
        <f t="shared" si="46"/>
        <v>0</v>
      </c>
      <c r="AE34" s="98">
        <f t="shared" si="47"/>
        <v>0</v>
      </c>
      <c r="AF34" s="119">
        <f t="shared" si="48"/>
        <v>0</v>
      </c>
      <c r="AG34" s="80"/>
      <c r="AH34" s="80"/>
      <c r="AI34" s="80"/>
      <c r="AJ34" s="80"/>
      <c r="AK34" s="80"/>
      <c r="AL34" s="80"/>
      <c r="AM34" s="97">
        <f t="shared" si="25"/>
        <v>0</v>
      </c>
      <c r="AN34" s="80"/>
      <c r="AO34" s="80"/>
      <c r="AP34" s="80"/>
      <c r="AQ34" s="80"/>
      <c r="AR34" s="80"/>
      <c r="AS34" s="99"/>
      <c r="AT34" s="119">
        <f t="shared" si="26"/>
        <v>0</v>
      </c>
      <c r="AU34" s="80"/>
      <c r="AV34" s="80"/>
      <c r="AW34" s="80"/>
      <c r="AX34" s="80"/>
      <c r="AY34" s="80"/>
      <c r="AZ34" s="99"/>
      <c r="BA34" s="119">
        <f t="shared" si="49"/>
        <v>0</v>
      </c>
      <c r="BB34" s="96">
        <f t="shared" si="50"/>
        <v>0</v>
      </c>
      <c r="BC34" s="96">
        <f t="shared" si="51"/>
        <v>0</v>
      </c>
      <c r="BD34" s="97">
        <f t="shared" si="52"/>
        <v>0</v>
      </c>
      <c r="BE34" s="96">
        <f t="shared" si="53"/>
        <v>0</v>
      </c>
      <c r="BF34" s="96">
        <f t="shared" si="54"/>
        <v>0</v>
      </c>
      <c r="BG34" s="98">
        <f t="shared" si="55"/>
        <v>0</v>
      </c>
    </row>
    <row r="35" spans="1:59" hidden="1" x14ac:dyDescent="0.2">
      <c r="A35" s="94"/>
      <c r="B35" s="133"/>
      <c r="C35" s="121"/>
      <c r="D35" s="119">
        <f t="shared" si="8"/>
        <v>0</v>
      </c>
      <c r="E35" s="122"/>
      <c r="F35" s="80"/>
      <c r="G35" s="80"/>
      <c r="H35" s="80"/>
      <c r="I35" s="80"/>
      <c r="J35" s="99"/>
      <c r="K35" s="119">
        <f t="shared" si="9"/>
        <v>0</v>
      </c>
      <c r="L35" s="80"/>
      <c r="M35" s="80"/>
      <c r="N35" s="80"/>
      <c r="O35" s="80"/>
      <c r="P35" s="80"/>
      <c r="Q35" s="99"/>
      <c r="R35" s="119">
        <f t="shared" si="34"/>
        <v>0</v>
      </c>
      <c r="S35" s="96">
        <f t="shared" si="35"/>
        <v>0</v>
      </c>
      <c r="T35" s="96">
        <f t="shared" si="36"/>
        <v>0</v>
      </c>
      <c r="U35" s="96">
        <f t="shared" si="37"/>
        <v>0</v>
      </c>
      <c r="V35" s="96">
        <f t="shared" si="38"/>
        <v>0</v>
      </c>
      <c r="W35" s="96">
        <f t="shared" si="39"/>
        <v>0</v>
      </c>
      <c r="X35" s="96">
        <f t="shared" si="40"/>
        <v>0</v>
      </c>
      <c r="Y35" s="119">
        <f t="shared" si="41"/>
        <v>0</v>
      </c>
      <c r="Z35" s="96">
        <f t="shared" si="42"/>
        <v>0</v>
      </c>
      <c r="AA35" s="96">
        <f t="shared" si="43"/>
        <v>0</v>
      </c>
      <c r="AB35" s="97">
        <f t="shared" si="44"/>
        <v>0</v>
      </c>
      <c r="AC35" s="96">
        <f t="shared" si="45"/>
        <v>0</v>
      </c>
      <c r="AD35" s="96">
        <f t="shared" si="46"/>
        <v>0</v>
      </c>
      <c r="AE35" s="98">
        <f t="shared" si="47"/>
        <v>0</v>
      </c>
      <c r="AF35" s="119">
        <f t="shared" si="48"/>
        <v>0</v>
      </c>
      <c r="AG35" s="80"/>
      <c r="AH35" s="80"/>
      <c r="AI35" s="80"/>
      <c r="AJ35" s="80"/>
      <c r="AK35" s="80"/>
      <c r="AL35" s="80"/>
      <c r="AM35" s="97">
        <f t="shared" si="25"/>
        <v>0</v>
      </c>
      <c r="AN35" s="80"/>
      <c r="AO35" s="80"/>
      <c r="AP35" s="80"/>
      <c r="AQ35" s="80"/>
      <c r="AR35" s="80"/>
      <c r="AS35" s="99"/>
      <c r="AT35" s="119">
        <f t="shared" si="26"/>
        <v>0</v>
      </c>
      <c r="AU35" s="80"/>
      <c r="AV35" s="80"/>
      <c r="AW35" s="80"/>
      <c r="AX35" s="80"/>
      <c r="AY35" s="80"/>
      <c r="AZ35" s="99"/>
      <c r="BA35" s="119">
        <f t="shared" si="49"/>
        <v>0</v>
      </c>
      <c r="BB35" s="96">
        <f t="shared" si="50"/>
        <v>0</v>
      </c>
      <c r="BC35" s="96">
        <f t="shared" si="51"/>
        <v>0</v>
      </c>
      <c r="BD35" s="97">
        <f t="shared" si="52"/>
        <v>0</v>
      </c>
      <c r="BE35" s="96">
        <f t="shared" si="53"/>
        <v>0</v>
      </c>
      <c r="BF35" s="96">
        <f t="shared" si="54"/>
        <v>0</v>
      </c>
      <c r="BG35" s="98">
        <f t="shared" si="55"/>
        <v>0</v>
      </c>
    </row>
    <row r="36" spans="1:59" hidden="1" x14ac:dyDescent="0.2">
      <c r="A36" s="94"/>
      <c r="B36" s="133"/>
      <c r="C36" s="121"/>
      <c r="D36" s="119">
        <f t="shared" si="8"/>
        <v>0</v>
      </c>
      <c r="E36" s="122"/>
      <c r="F36" s="80"/>
      <c r="G36" s="80"/>
      <c r="H36" s="80"/>
      <c r="I36" s="80"/>
      <c r="J36" s="99"/>
      <c r="K36" s="119">
        <f t="shared" si="9"/>
        <v>0</v>
      </c>
      <c r="L36" s="80"/>
      <c r="M36" s="80"/>
      <c r="N36" s="80"/>
      <c r="O36" s="80"/>
      <c r="P36" s="80"/>
      <c r="Q36" s="99"/>
      <c r="R36" s="119">
        <f t="shared" si="34"/>
        <v>0</v>
      </c>
      <c r="S36" s="96">
        <f t="shared" si="35"/>
        <v>0</v>
      </c>
      <c r="T36" s="96">
        <f t="shared" si="36"/>
        <v>0</v>
      </c>
      <c r="U36" s="96">
        <f t="shared" si="37"/>
        <v>0</v>
      </c>
      <c r="V36" s="96">
        <f t="shared" si="38"/>
        <v>0</v>
      </c>
      <c r="W36" s="96">
        <f t="shared" si="39"/>
        <v>0</v>
      </c>
      <c r="X36" s="96">
        <f t="shared" si="40"/>
        <v>0</v>
      </c>
      <c r="Y36" s="119">
        <f t="shared" si="41"/>
        <v>0</v>
      </c>
      <c r="Z36" s="96">
        <f t="shared" si="42"/>
        <v>0</v>
      </c>
      <c r="AA36" s="96">
        <f t="shared" si="43"/>
        <v>0</v>
      </c>
      <c r="AB36" s="97">
        <f t="shared" si="44"/>
        <v>0</v>
      </c>
      <c r="AC36" s="96">
        <f t="shared" si="45"/>
        <v>0</v>
      </c>
      <c r="AD36" s="96">
        <f t="shared" si="46"/>
        <v>0</v>
      </c>
      <c r="AE36" s="98">
        <f t="shared" si="47"/>
        <v>0</v>
      </c>
      <c r="AF36" s="119">
        <f t="shared" si="48"/>
        <v>0</v>
      </c>
      <c r="AG36" s="80"/>
      <c r="AH36" s="80"/>
      <c r="AI36" s="80"/>
      <c r="AJ36" s="80"/>
      <c r="AK36" s="80"/>
      <c r="AL36" s="80"/>
      <c r="AM36" s="97">
        <f t="shared" si="25"/>
        <v>0</v>
      </c>
      <c r="AN36" s="80"/>
      <c r="AO36" s="80"/>
      <c r="AP36" s="80"/>
      <c r="AQ36" s="80"/>
      <c r="AR36" s="80"/>
      <c r="AS36" s="99"/>
      <c r="AT36" s="119">
        <f t="shared" si="26"/>
        <v>0</v>
      </c>
      <c r="AU36" s="80"/>
      <c r="AV36" s="80"/>
      <c r="AW36" s="80"/>
      <c r="AX36" s="80"/>
      <c r="AY36" s="80"/>
      <c r="AZ36" s="99"/>
      <c r="BA36" s="119">
        <f t="shared" si="49"/>
        <v>0</v>
      </c>
      <c r="BB36" s="96">
        <f t="shared" si="50"/>
        <v>0</v>
      </c>
      <c r="BC36" s="96">
        <f t="shared" si="51"/>
        <v>0</v>
      </c>
      <c r="BD36" s="97">
        <f t="shared" si="52"/>
        <v>0</v>
      </c>
      <c r="BE36" s="96">
        <f t="shared" si="53"/>
        <v>0</v>
      </c>
      <c r="BF36" s="96">
        <f t="shared" si="54"/>
        <v>0</v>
      </c>
      <c r="BG36" s="98">
        <f t="shared" si="55"/>
        <v>0</v>
      </c>
    </row>
    <row r="37" spans="1:59" hidden="1" x14ac:dyDescent="0.2">
      <c r="A37" s="94"/>
      <c r="B37" s="133"/>
      <c r="C37" s="121"/>
      <c r="D37" s="119">
        <f t="shared" si="8"/>
        <v>0</v>
      </c>
      <c r="E37" s="122"/>
      <c r="F37" s="80"/>
      <c r="G37" s="80"/>
      <c r="H37" s="80"/>
      <c r="I37" s="80"/>
      <c r="J37" s="99"/>
      <c r="K37" s="119">
        <f t="shared" si="9"/>
        <v>0</v>
      </c>
      <c r="L37" s="80"/>
      <c r="M37" s="80"/>
      <c r="N37" s="80"/>
      <c r="O37" s="80"/>
      <c r="P37" s="80"/>
      <c r="Q37" s="99"/>
      <c r="R37" s="119">
        <f t="shared" si="34"/>
        <v>0</v>
      </c>
      <c r="S37" s="96">
        <f t="shared" si="35"/>
        <v>0</v>
      </c>
      <c r="T37" s="96">
        <f t="shared" si="36"/>
        <v>0</v>
      </c>
      <c r="U37" s="96">
        <f t="shared" si="37"/>
        <v>0</v>
      </c>
      <c r="V37" s="96">
        <f t="shared" si="38"/>
        <v>0</v>
      </c>
      <c r="W37" s="96">
        <f t="shared" si="39"/>
        <v>0</v>
      </c>
      <c r="X37" s="96">
        <f t="shared" si="40"/>
        <v>0</v>
      </c>
      <c r="Y37" s="119">
        <f t="shared" si="41"/>
        <v>0</v>
      </c>
      <c r="Z37" s="96">
        <f t="shared" si="42"/>
        <v>0</v>
      </c>
      <c r="AA37" s="96">
        <f t="shared" si="43"/>
        <v>0</v>
      </c>
      <c r="AB37" s="97">
        <f t="shared" si="44"/>
        <v>0</v>
      </c>
      <c r="AC37" s="96">
        <f t="shared" si="45"/>
        <v>0</v>
      </c>
      <c r="AD37" s="96">
        <f t="shared" si="46"/>
        <v>0</v>
      </c>
      <c r="AE37" s="98">
        <f t="shared" si="47"/>
        <v>0</v>
      </c>
      <c r="AF37" s="119">
        <f t="shared" si="48"/>
        <v>0</v>
      </c>
      <c r="AG37" s="80"/>
      <c r="AH37" s="80"/>
      <c r="AI37" s="80"/>
      <c r="AJ37" s="80"/>
      <c r="AK37" s="80"/>
      <c r="AL37" s="80"/>
      <c r="AM37" s="97">
        <f t="shared" si="25"/>
        <v>0</v>
      </c>
      <c r="AN37" s="80"/>
      <c r="AO37" s="80"/>
      <c r="AP37" s="80"/>
      <c r="AQ37" s="80"/>
      <c r="AR37" s="80"/>
      <c r="AS37" s="99"/>
      <c r="AT37" s="119">
        <f t="shared" si="26"/>
        <v>0</v>
      </c>
      <c r="AU37" s="80"/>
      <c r="AV37" s="80"/>
      <c r="AW37" s="80"/>
      <c r="AX37" s="80"/>
      <c r="AY37" s="80"/>
      <c r="AZ37" s="99"/>
      <c r="BA37" s="119">
        <f t="shared" si="49"/>
        <v>0</v>
      </c>
      <c r="BB37" s="96">
        <f t="shared" si="50"/>
        <v>0</v>
      </c>
      <c r="BC37" s="96">
        <f t="shared" si="51"/>
        <v>0</v>
      </c>
      <c r="BD37" s="97">
        <f t="shared" si="52"/>
        <v>0</v>
      </c>
      <c r="BE37" s="96">
        <f t="shared" si="53"/>
        <v>0</v>
      </c>
      <c r="BF37" s="96">
        <f t="shared" si="54"/>
        <v>0</v>
      </c>
      <c r="BG37" s="98">
        <f t="shared" si="55"/>
        <v>0</v>
      </c>
    </row>
    <row r="38" spans="1:59" hidden="1" x14ac:dyDescent="0.2">
      <c r="A38" s="94"/>
      <c r="B38" s="133"/>
      <c r="C38" s="121"/>
      <c r="D38" s="119">
        <f t="shared" si="8"/>
        <v>0</v>
      </c>
      <c r="E38" s="122"/>
      <c r="F38" s="80"/>
      <c r="G38" s="80"/>
      <c r="H38" s="80"/>
      <c r="I38" s="80"/>
      <c r="J38" s="99"/>
      <c r="K38" s="119">
        <f t="shared" si="9"/>
        <v>0</v>
      </c>
      <c r="L38" s="80"/>
      <c r="M38" s="80"/>
      <c r="N38" s="80"/>
      <c r="O38" s="80"/>
      <c r="P38" s="80"/>
      <c r="Q38" s="99"/>
      <c r="R38" s="119">
        <f t="shared" si="34"/>
        <v>0</v>
      </c>
      <c r="S38" s="96">
        <f t="shared" si="35"/>
        <v>0</v>
      </c>
      <c r="T38" s="96">
        <f t="shared" si="36"/>
        <v>0</v>
      </c>
      <c r="U38" s="96">
        <f t="shared" si="37"/>
        <v>0</v>
      </c>
      <c r="V38" s="96">
        <f t="shared" si="38"/>
        <v>0</v>
      </c>
      <c r="W38" s="96">
        <f t="shared" si="39"/>
        <v>0</v>
      </c>
      <c r="X38" s="96">
        <f t="shared" si="40"/>
        <v>0</v>
      </c>
      <c r="Y38" s="119">
        <f t="shared" si="41"/>
        <v>0</v>
      </c>
      <c r="Z38" s="96">
        <f t="shared" si="42"/>
        <v>0</v>
      </c>
      <c r="AA38" s="96">
        <f t="shared" si="43"/>
        <v>0</v>
      </c>
      <c r="AB38" s="97">
        <f t="shared" si="44"/>
        <v>0</v>
      </c>
      <c r="AC38" s="96">
        <f t="shared" si="45"/>
        <v>0</v>
      </c>
      <c r="AD38" s="96">
        <f t="shared" si="46"/>
        <v>0</v>
      </c>
      <c r="AE38" s="98">
        <f t="shared" si="47"/>
        <v>0</v>
      </c>
      <c r="AF38" s="119">
        <f t="shared" si="48"/>
        <v>0</v>
      </c>
      <c r="AG38" s="80"/>
      <c r="AH38" s="80"/>
      <c r="AI38" s="80"/>
      <c r="AJ38" s="80"/>
      <c r="AK38" s="80"/>
      <c r="AL38" s="80"/>
      <c r="AM38" s="97">
        <f t="shared" si="25"/>
        <v>0</v>
      </c>
      <c r="AN38" s="80"/>
      <c r="AO38" s="80"/>
      <c r="AP38" s="80"/>
      <c r="AQ38" s="80"/>
      <c r="AR38" s="80"/>
      <c r="AS38" s="99"/>
      <c r="AT38" s="119">
        <f t="shared" si="26"/>
        <v>0</v>
      </c>
      <c r="AU38" s="80"/>
      <c r="AV38" s="80"/>
      <c r="AW38" s="80"/>
      <c r="AX38" s="80"/>
      <c r="AY38" s="80"/>
      <c r="AZ38" s="99"/>
      <c r="BA38" s="119">
        <f t="shared" si="49"/>
        <v>0</v>
      </c>
      <c r="BB38" s="96">
        <f t="shared" si="50"/>
        <v>0</v>
      </c>
      <c r="BC38" s="96">
        <f t="shared" si="51"/>
        <v>0</v>
      </c>
      <c r="BD38" s="97">
        <f t="shared" si="52"/>
        <v>0</v>
      </c>
      <c r="BE38" s="96">
        <f t="shared" si="53"/>
        <v>0</v>
      </c>
      <c r="BF38" s="96">
        <f t="shared" si="54"/>
        <v>0</v>
      </c>
      <c r="BG38" s="98">
        <f t="shared" si="55"/>
        <v>0</v>
      </c>
    </row>
    <row r="39" spans="1:59" hidden="1" x14ac:dyDescent="0.2">
      <c r="A39" s="94"/>
      <c r="B39" s="133"/>
      <c r="C39" s="121"/>
      <c r="D39" s="119">
        <f t="shared" si="8"/>
        <v>0</v>
      </c>
      <c r="E39" s="122"/>
      <c r="F39" s="80"/>
      <c r="G39" s="80"/>
      <c r="H39" s="80"/>
      <c r="I39" s="80"/>
      <c r="J39" s="99"/>
      <c r="K39" s="119">
        <f t="shared" si="9"/>
        <v>0</v>
      </c>
      <c r="L39" s="80"/>
      <c r="M39" s="80"/>
      <c r="N39" s="80"/>
      <c r="O39" s="80"/>
      <c r="P39" s="80"/>
      <c r="Q39" s="99"/>
      <c r="R39" s="119">
        <f t="shared" si="34"/>
        <v>0</v>
      </c>
      <c r="S39" s="96">
        <f t="shared" si="35"/>
        <v>0</v>
      </c>
      <c r="T39" s="96">
        <f t="shared" si="36"/>
        <v>0</v>
      </c>
      <c r="U39" s="96">
        <f t="shared" si="37"/>
        <v>0</v>
      </c>
      <c r="V39" s="96">
        <f t="shared" si="38"/>
        <v>0</v>
      </c>
      <c r="W39" s="96">
        <f t="shared" si="39"/>
        <v>0</v>
      </c>
      <c r="X39" s="96">
        <f t="shared" si="40"/>
        <v>0</v>
      </c>
      <c r="Y39" s="119">
        <f t="shared" si="41"/>
        <v>0</v>
      </c>
      <c r="Z39" s="96">
        <f t="shared" si="42"/>
        <v>0</v>
      </c>
      <c r="AA39" s="96">
        <f t="shared" si="43"/>
        <v>0</v>
      </c>
      <c r="AB39" s="97">
        <f t="shared" si="44"/>
        <v>0</v>
      </c>
      <c r="AC39" s="96">
        <f t="shared" si="45"/>
        <v>0</v>
      </c>
      <c r="AD39" s="96">
        <f t="shared" si="46"/>
        <v>0</v>
      </c>
      <c r="AE39" s="98">
        <f t="shared" si="47"/>
        <v>0</v>
      </c>
      <c r="AF39" s="119">
        <f t="shared" si="48"/>
        <v>0</v>
      </c>
      <c r="AG39" s="80"/>
      <c r="AH39" s="80"/>
      <c r="AI39" s="80"/>
      <c r="AJ39" s="80"/>
      <c r="AK39" s="80"/>
      <c r="AL39" s="80"/>
      <c r="AM39" s="97">
        <f t="shared" si="25"/>
        <v>0</v>
      </c>
      <c r="AN39" s="80"/>
      <c r="AO39" s="80"/>
      <c r="AP39" s="80"/>
      <c r="AQ39" s="80"/>
      <c r="AR39" s="80"/>
      <c r="AS39" s="99"/>
      <c r="AT39" s="119">
        <f t="shared" si="26"/>
        <v>0</v>
      </c>
      <c r="AU39" s="80"/>
      <c r="AV39" s="80"/>
      <c r="AW39" s="80"/>
      <c r="AX39" s="80"/>
      <c r="AY39" s="80"/>
      <c r="AZ39" s="99"/>
      <c r="BA39" s="119">
        <f t="shared" si="49"/>
        <v>0</v>
      </c>
      <c r="BB39" s="96">
        <f t="shared" si="50"/>
        <v>0</v>
      </c>
      <c r="BC39" s="96">
        <f t="shared" si="51"/>
        <v>0</v>
      </c>
      <c r="BD39" s="97">
        <f t="shared" si="52"/>
        <v>0</v>
      </c>
      <c r="BE39" s="96">
        <f t="shared" si="53"/>
        <v>0</v>
      </c>
      <c r="BF39" s="96">
        <f t="shared" si="54"/>
        <v>0</v>
      </c>
      <c r="BG39" s="98">
        <f t="shared" si="55"/>
        <v>0</v>
      </c>
    </row>
    <row r="40" spans="1:59" hidden="1" x14ac:dyDescent="0.2">
      <c r="A40" s="94"/>
      <c r="B40" s="133"/>
      <c r="C40" s="121"/>
      <c r="D40" s="119">
        <f t="shared" si="8"/>
        <v>0</v>
      </c>
      <c r="E40" s="122"/>
      <c r="F40" s="80"/>
      <c r="G40" s="80"/>
      <c r="H40" s="80"/>
      <c r="I40" s="80"/>
      <c r="J40" s="99"/>
      <c r="K40" s="119">
        <f t="shared" si="9"/>
        <v>0</v>
      </c>
      <c r="L40" s="80"/>
      <c r="M40" s="80"/>
      <c r="N40" s="80"/>
      <c r="O40" s="80"/>
      <c r="P40" s="80"/>
      <c r="Q40" s="99"/>
      <c r="R40" s="119">
        <f t="shared" si="34"/>
        <v>0</v>
      </c>
      <c r="S40" s="96">
        <f t="shared" si="35"/>
        <v>0</v>
      </c>
      <c r="T40" s="96">
        <f t="shared" si="36"/>
        <v>0</v>
      </c>
      <c r="U40" s="96">
        <f t="shared" si="37"/>
        <v>0</v>
      </c>
      <c r="V40" s="96">
        <f t="shared" si="38"/>
        <v>0</v>
      </c>
      <c r="W40" s="96">
        <f t="shared" si="39"/>
        <v>0</v>
      </c>
      <c r="X40" s="96">
        <f t="shared" si="40"/>
        <v>0</v>
      </c>
      <c r="Y40" s="119">
        <f t="shared" si="41"/>
        <v>0</v>
      </c>
      <c r="Z40" s="96">
        <f t="shared" si="42"/>
        <v>0</v>
      </c>
      <c r="AA40" s="96">
        <f t="shared" si="43"/>
        <v>0</v>
      </c>
      <c r="AB40" s="97">
        <f t="shared" si="44"/>
        <v>0</v>
      </c>
      <c r="AC40" s="96">
        <f t="shared" si="45"/>
        <v>0</v>
      </c>
      <c r="AD40" s="96">
        <f t="shared" si="46"/>
        <v>0</v>
      </c>
      <c r="AE40" s="98">
        <f t="shared" si="47"/>
        <v>0</v>
      </c>
      <c r="AF40" s="119">
        <f t="shared" si="48"/>
        <v>0</v>
      </c>
      <c r="AG40" s="80"/>
      <c r="AH40" s="80"/>
      <c r="AI40" s="80"/>
      <c r="AJ40" s="80"/>
      <c r="AK40" s="80"/>
      <c r="AL40" s="80"/>
      <c r="AM40" s="97">
        <f t="shared" si="25"/>
        <v>0</v>
      </c>
      <c r="AN40" s="80"/>
      <c r="AO40" s="80"/>
      <c r="AP40" s="80"/>
      <c r="AQ40" s="80"/>
      <c r="AR40" s="80"/>
      <c r="AS40" s="99"/>
      <c r="AT40" s="119">
        <f t="shared" si="26"/>
        <v>0</v>
      </c>
      <c r="AU40" s="80"/>
      <c r="AV40" s="80"/>
      <c r="AW40" s="80"/>
      <c r="AX40" s="80"/>
      <c r="AY40" s="80"/>
      <c r="AZ40" s="99"/>
      <c r="BA40" s="119">
        <f t="shared" si="49"/>
        <v>0</v>
      </c>
      <c r="BB40" s="96">
        <f t="shared" si="50"/>
        <v>0</v>
      </c>
      <c r="BC40" s="96">
        <f t="shared" si="51"/>
        <v>0</v>
      </c>
      <c r="BD40" s="97">
        <f t="shared" si="52"/>
        <v>0</v>
      </c>
      <c r="BE40" s="96">
        <f t="shared" si="53"/>
        <v>0</v>
      </c>
      <c r="BF40" s="96">
        <f t="shared" si="54"/>
        <v>0</v>
      </c>
      <c r="BG40" s="98">
        <f t="shared" si="55"/>
        <v>0</v>
      </c>
    </row>
    <row r="41" spans="1:59" hidden="1" x14ac:dyDescent="0.2">
      <c r="A41" s="94"/>
      <c r="B41" s="133"/>
      <c r="C41" s="121"/>
      <c r="D41" s="119">
        <f t="shared" si="8"/>
        <v>0</v>
      </c>
      <c r="E41" s="122"/>
      <c r="F41" s="80"/>
      <c r="G41" s="80"/>
      <c r="H41" s="80"/>
      <c r="I41" s="80"/>
      <c r="J41" s="99"/>
      <c r="K41" s="119">
        <f t="shared" si="9"/>
        <v>0</v>
      </c>
      <c r="L41" s="80"/>
      <c r="M41" s="80"/>
      <c r="N41" s="80"/>
      <c r="O41" s="80"/>
      <c r="P41" s="80"/>
      <c r="Q41" s="99"/>
      <c r="R41" s="119">
        <f t="shared" si="34"/>
        <v>0</v>
      </c>
      <c r="S41" s="96">
        <f t="shared" si="35"/>
        <v>0</v>
      </c>
      <c r="T41" s="96">
        <f t="shared" si="36"/>
        <v>0</v>
      </c>
      <c r="U41" s="96">
        <f t="shared" si="37"/>
        <v>0</v>
      </c>
      <c r="V41" s="96">
        <f t="shared" si="38"/>
        <v>0</v>
      </c>
      <c r="W41" s="96">
        <f t="shared" si="39"/>
        <v>0</v>
      </c>
      <c r="X41" s="96">
        <f t="shared" si="40"/>
        <v>0</v>
      </c>
      <c r="Y41" s="119">
        <f t="shared" si="41"/>
        <v>0</v>
      </c>
      <c r="Z41" s="96">
        <f t="shared" si="42"/>
        <v>0</v>
      </c>
      <c r="AA41" s="96">
        <f t="shared" si="43"/>
        <v>0</v>
      </c>
      <c r="AB41" s="97">
        <f t="shared" si="44"/>
        <v>0</v>
      </c>
      <c r="AC41" s="96">
        <f t="shared" si="45"/>
        <v>0</v>
      </c>
      <c r="AD41" s="96">
        <f t="shared" si="46"/>
        <v>0</v>
      </c>
      <c r="AE41" s="98">
        <f t="shared" si="47"/>
        <v>0</v>
      </c>
      <c r="AF41" s="119">
        <f t="shared" si="48"/>
        <v>0</v>
      </c>
      <c r="AG41" s="80"/>
      <c r="AH41" s="80"/>
      <c r="AI41" s="80"/>
      <c r="AJ41" s="80"/>
      <c r="AK41" s="80"/>
      <c r="AL41" s="80"/>
      <c r="AM41" s="97">
        <f t="shared" si="25"/>
        <v>0</v>
      </c>
      <c r="AN41" s="80"/>
      <c r="AO41" s="80"/>
      <c r="AP41" s="80"/>
      <c r="AQ41" s="80"/>
      <c r="AR41" s="80"/>
      <c r="AS41" s="99"/>
      <c r="AT41" s="119">
        <f t="shared" si="26"/>
        <v>0</v>
      </c>
      <c r="AU41" s="80"/>
      <c r="AV41" s="80"/>
      <c r="AW41" s="80"/>
      <c r="AX41" s="80"/>
      <c r="AY41" s="80"/>
      <c r="AZ41" s="99"/>
      <c r="BA41" s="119">
        <f t="shared" si="49"/>
        <v>0</v>
      </c>
      <c r="BB41" s="96">
        <f t="shared" si="50"/>
        <v>0</v>
      </c>
      <c r="BC41" s="96">
        <f t="shared" si="51"/>
        <v>0</v>
      </c>
      <c r="BD41" s="97">
        <f t="shared" si="52"/>
        <v>0</v>
      </c>
      <c r="BE41" s="96">
        <f t="shared" si="53"/>
        <v>0</v>
      </c>
      <c r="BF41" s="96">
        <f t="shared" si="54"/>
        <v>0</v>
      </c>
      <c r="BG41" s="98">
        <f t="shared" si="55"/>
        <v>0</v>
      </c>
    </row>
    <row r="42" spans="1:59" hidden="1" x14ac:dyDescent="0.2">
      <c r="A42" s="94"/>
      <c r="B42" s="133"/>
      <c r="C42" s="121"/>
      <c r="D42" s="119">
        <f t="shared" si="8"/>
        <v>0</v>
      </c>
      <c r="E42" s="122"/>
      <c r="F42" s="80"/>
      <c r="G42" s="80"/>
      <c r="H42" s="80"/>
      <c r="I42" s="80"/>
      <c r="J42" s="99"/>
      <c r="K42" s="119">
        <f t="shared" si="9"/>
        <v>0</v>
      </c>
      <c r="L42" s="80"/>
      <c r="M42" s="80"/>
      <c r="N42" s="80"/>
      <c r="O42" s="80"/>
      <c r="P42" s="80"/>
      <c r="Q42" s="99"/>
      <c r="R42" s="119">
        <f t="shared" si="34"/>
        <v>0</v>
      </c>
      <c r="S42" s="96">
        <f t="shared" si="35"/>
        <v>0</v>
      </c>
      <c r="T42" s="96">
        <f t="shared" si="36"/>
        <v>0</v>
      </c>
      <c r="U42" s="96">
        <f t="shared" si="37"/>
        <v>0</v>
      </c>
      <c r="V42" s="96">
        <f t="shared" si="38"/>
        <v>0</v>
      </c>
      <c r="W42" s="96">
        <f t="shared" si="39"/>
        <v>0</v>
      </c>
      <c r="X42" s="96">
        <f t="shared" si="40"/>
        <v>0</v>
      </c>
      <c r="Y42" s="119">
        <f t="shared" si="41"/>
        <v>0</v>
      </c>
      <c r="Z42" s="96">
        <f t="shared" si="42"/>
        <v>0</v>
      </c>
      <c r="AA42" s="96">
        <f t="shared" si="43"/>
        <v>0</v>
      </c>
      <c r="AB42" s="97">
        <f t="shared" si="44"/>
        <v>0</v>
      </c>
      <c r="AC42" s="96">
        <f t="shared" si="45"/>
        <v>0</v>
      </c>
      <c r="AD42" s="96">
        <f t="shared" si="46"/>
        <v>0</v>
      </c>
      <c r="AE42" s="98">
        <f t="shared" si="47"/>
        <v>0</v>
      </c>
      <c r="AF42" s="119">
        <f t="shared" si="48"/>
        <v>0</v>
      </c>
      <c r="AG42" s="80"/>
      <c r="AH42" s="80"/>
      <c r="AI42" s="80"/>
      <c r="AJ42" s="80"/>
      <c r="AK42" s="80"/>
      <c r="AL42" s="80"/>
      <c r="AM42" s="97">
        <f t="shared" si="25"/>
        <v>0</v>
      </c>
      <c r="AN42" s="80"/>
      <c r="AO42" s="80"/>
      <c r="AP42" s="80"/>
      <c r="AQ42" s="80"/>
      <c r="AR42" s="80"/>
      <c r="AS42" s="99"/>
      <c r="AT42" s="119">
        <f t="shared" si="26"/>
        <v>0</v>
      </c>
      <c r="AU42" s="80"/>
      <c r="AV42" s="80"/>
      <c r="AW42" s="80"/>
      <c r="AX42" s="80"/>
      <c r="AY42" s="80"/>
      <c r="AZ42" s="99"/>
      <c r="BA42" s="119">
        <f t="shared" si="49"/>
        <v>0</v>
      </c>
      <c r="BB42" s="96">
        <f t="shared" si="50"/>
        <v>0</v>
      </c>
      <c r="BC42" s="96">
        <f t="shared" si="51"/>
        <v>0</v>
      </c>
      <c r="BD42" s="97">
        <f t="shared" si="52"/>
        <v>0</v>
      </c>
      <c r="BE42" s="96">
        <f t="shared" si="53"/>
        <v>0</v>
      </c>
      <c r="BF42" s="96">
        <f t="shared" si="54"/>
        <v>0</v>
      </c>
      <c r="BG42" s="98">
        <f t="shared" si="55"/>
        <v>0</v>
      </c>
    </row>
    <row r="43" spans="1:59" hidden="1" x14ac:dyDescent="0.2">
      <c r="A43" s="94"/>
      <c r="B43" s="133"/>
      <c r="C43" s="121"/>
      <c r="D43" s="119">
        <f t="shared" si="8"/>
        <v>0</v>
      </c>
      <c r="E43" s="122"/>
      <c r="F43" s="80"/>
      <c r="G43" s="80"/>
      <c r="H43" s="80"/>
      <c r="I43" s="80"/>
      <c r="J43" s="99"/>
      <c r="K43" s="119">
        <f t="shared" si="9"/>
        <v>0</v>
      </c>
      <c r="L43" s="80"/>
      <c r="M43" s="80"/>
      <c r="N43" s="80"/>
      <c r="O43" s="80"/>
      <c r="P43" s="80"/>
      <c r="Q43" s="99"/>
      <c r="R43" s="119">
        <f t="shared" si="34"/>
        <v>0</v>
      </c>
      <c r="S43" s="96">
        <f t="shared" si="35"/>
        <v>0</v>
      </c>
      <c r="T43" s="96">
        <f t="shared" si="36"/>
        <v>0</v>
      </c>
      <c r="U43" s="96">
        <f t="shared" si="37"/>
        <v>0</v>
      </c>
      <c r="V43" s="96">
        <f t="shared" si="38"/>
        <v>0</v>
      </c>
      <c r="W43" s="96">
        <f t="shared" si="39"/>
        <v>0</v>
      </c>
      <c r="X43" s="96">
        <f t="shared" si="40"/>
        <v>0</v>
      </c>
      <c r="Y43" s="119">
        <f t="shared" si="41"/>
        <v>0</v>
      </c>
      <c r="Z43" s="96">
        <f t="shared" si="42"/>
        <v>0</v>
      </c>
      <c r="AA43" s="96">
        <f t="shared" si="43"/>
        <v>0</v>
      </c>
      <c r="AB43" s="97">
        <f t="shared" si="44"/>
        <v>0</v>
      </c>
      <c r="AC43" s="96">
        <f t="shared" si="45"/>
        <v>0</v>
      </c>
      <c r="AD43" s="96">
        <f t="shared" si="46"/>
        <v>0</v>
      </c>
      <c r="AE43" s="98">
        <f t="shared" si="47"/>
        <v>0</v>
      </c>
      <c r="AF43" s="119">
        <f t="shared" si="48"/>
        <v>0</v>
      </c>
      <c r="AG43" s="80"/>
      <c r="AH43" s="80"/>
      <c r="AI43" s="80"/>
      <c r="AJ43" s="80"/>
      <c r="AK43" s="80"/>
      <c r="AL43" s="80"/>
      <c r="AM43" s="97">
        <f t="shared" si="25"/>
        <v>0</v>
      </c>
      <c r="AN43" s="80"/>
      <c r="AO43" s="80"/>
      <c r="AP43" s="80"/>
      <c r="AQ43" s="80"/>
      <c r="AR43" s="80"/>
      <c r="AS43" s="99"/>
      <c r="AT43" s="119">
        <f t="shared" si="26"/>
        <v>0</v>
      </c>
      <c r="AU43" s="80"/>
      <c r="AV43" s="80"/>
      <c r="AW43" s="80"/>
      <c r="AX43" s="80"/>
      <c r="AY43" s="80"/>
      <c r="AZ43" s="99"/>
      <c r="BA43" s="119">
        <f t="shared" si="49"/>
        <v>0</v>
      </c>
      <c r="BB43" s="96">
        <f t="shared" si="50"/>
        <v>0</v>
      </c>
      <c r="BC43" s="96">
        <f t="shared" si="51"/>
        <v>0</v>
      </c>
      <c r="BD43" s="97">
        <f t="shared" si="52"/>
        <v>0</v>
      </c>
      <c r="BE43" s="96">
        <f t="shared" si="53"/>
        <v>0</v>
      </c>
      <c r="BF43" s="96">
        <f t="shared" si="54"/>
        <v>0</v>
      </c>
      <c r="BG43" s="98">
        <f t="shared" si="55"/>
        <v>0</v>
      </c>
    </row>
    <row r="44" spans="1:59" hidden="1" x14ac:dyDescent="0.2">
      <c r="A44" s="94"/>
      <c r="B44" s="133"/>
      <c r="C44" s="121"/>
      <c r="D44" s="119">
        <f t="shared" si="8"/>
        <v>0</v>
      </c>
      <c r="E44" s="122"/>
      <c r="F44" s="80"/>
      <c r="G44" s="80"/>
      <c r="H44" s="80"/>
      <c r="I44" s="80"/>
      <c r="J44" s="99"/>
      <c r="K44" s="119">
        <f t="shared" si="9"/>
        <v>0</v>
      </c>
      <c r="L44" s="80"/>
      <c r="M44" s="80"/>
      <c r="N44" s="80"/>
      <c r="O44" s="80"/>
      <c r="P44" s="80"/>
      <c r="Q44" s="99"/>
      <c r="R44" s="119">
        <f t="shared" si="34"/>
        <v>0</v>
      </c>
      <c r="S44" s="96">
        <f t="shared" si="35"/>
        <v>0</v>
      </c>
      <c r="T44" s="96">
        <f t="shared" si="36"/>
        <v>0</v>
      </c>
      <c r="U44" s="96">
        <f t="shared" si="37"/>
        <v>0</v>
      </c>
      <c r="V44" s="96">
        <f t="shared" si="38"/>
        <v>0</v>
      </c>
      <c r="W44" s="96">
        <f t="shared" si="39"/>
        <v>0</v>
      </c>
      <c r="X44" s="96">
        <f t="shared" si="40"/>
        <v>0</v>
      </c>
      <c r="Y44" s="119">
        <f t="shared" si="41"/>
        <v>0</v>
      </c>
      <c r="Z44" s="96">
        <f t="shared" si="42"/>
        <v>0</v>
      </c>
      <c r="AA44" s="96">
        <f t="shared" si="43"/>
        <v>0</v>
      </c>
      <c r="AB44" s="97">
        <f t="shared" si="44"/>
        <v>0</v>
      </c>
      <c r="AC44" s="96">
        <f t="shared" si="45"/>
        <v>0</v>
      </c>
      <c r="AD44" s="96">
        <f t="shared" si="46"/>
        <v>0</v>
      </c>
      <c r="AE44" s="98">
        <f t="shared" si="47"/>
        <v>0</v>
      </c>
      <c r="AF44" s="119">
        <f t="shared" si="48"/>
        <v>0</v>
      </c>
      <c r="AG44" s="80"/>
      <c r="AH44" s="80"/>
      <c r="AI44" s="80"/>
      <c r="AJ44" s="80"/>
      <c r="AK44" s="80"/>
      <c r="AL44" s="80"/>
      <c r="AM44" s="97">
        <f t="shared" si="25"/>
        <v>0</v>
      </c>
      <c r="AN44" s="80"/>
      <c r="AO44" s="80"/>
      <c r="AP44" s="80"/>
      <c r="AQ44" s="80"/>
      <c r="AR44" s="80"/>
      <c r="AS44" s="99"/>
      <c r="AT44" s="119">
        <f t="shared" si="26"/>
        <v>0</v>
      </c>
      <c r="AU44" s="80"/>
      <c r="AV44" s="80"/>
      <c r="AW44" s="80"/>
      <c r="AX44" s="80"/>
      <c r="AY44" s="80"/>
      <c r="AZ44" s="99"/>
      <c r="BA44" s="119">
        <f t="shared" si="49"/>
        <v>0</v>
      </c>
      <c r="BB44" s="96">
        <f t="shared" si="50"/>
        <v>0</v>
      </c>
      <c r="BC44" s="96">
        <f t="shared" si="51"/>
        <v>0</v>
      </c>
      <c r="BD44" s="97">
        <f t="shared" si="52"/>
        <v>0</v>
      </c>
      <c r="BE44" s="96">
        <f t="shared" si="53"/>
        <v>0</v>
      </c>
      <c r="BF44" s="96">
        <f t="shared" si="54"/>
        <v>0</v>
      </c>
      <c r="BG44" s="98">
        <f t="shared" si="55"/>
        <v>0</v>
      </c>
    </row>
    <row r="45" spans="1:59" hidden="1" x14ac:dyDescent="0.2">
      <c r="A45" s="94"/>
      <c r="B45" s="133"/>
      <c r="C45" s="121"/>
      <c r="D45" s="119">
        <f t="shared" si="8"/>
        <v>0</v>
      </c>
      <c r="E45" s="122"/>
      <c r="F45" s="80"/>
      <c r="G45" s="80"/>
      <c r="H45" s="80"/>
      <c r="I45" s="80"/>
      <c r="J45" s="99"/>
      <c r="K45" s="119">
        <f t="shared" si="9"/>
        <v>0</v>
      </c>
      <c r="L45" s="80"/>
      <c r="M45" s="80"/>
      <c r="N45" s="80"/>
      <c r="O45" s="80"/>
      <c r="P45" s="80"/>
      <c r="Q45" s="99"/>
      <c r="R45" s="119">
        <f t="shared" si="34"/>
        <v>0</v>
      </c>
      <c r="S45" s="96">
        <f t="shared" si="35"/>
        <v>0</v>
      </c>
      <c r="T45" s="96">
        <f t="shared" si="36"/>
        <v>0</v>
      </c>
      <c r="U45" s="96">
        <f t="shared" si="37"/>
        <v>0</v>
      </c>
      <c r="V45" s="96">
        <f t="shared" si="38"/>
        <v>0</v>
      </c>
      <c r="W45" s="96">
        <f t="shared" si="39"/>
        <v>0</v>
      </c>
      <c r="X45" s="96">
        <f t="shared" si="40"/>
        <v>0</v>
      </c>
      <c r="Y45" s="119">
        <f t="shared" si="41"/>
        <v>0</v>
      </c>
      <c r="Z45" s="96">
        <f t="shared" si="42"/>
        <v>0</v>
      </c>
      <c r="AA45" s="96">
        <f t="shared" si="43"/>
        <v>0</v>
      </c>
      <c r="AB45" s="97">
        <f t="shared" si="44"/>
        <v>0</v>
      </c>
      <c r="AC45" s="96">
        <f t="shared" si="45"/>
        <v>0</v>
      </c>
      <c r="AD45" s="96">
        <f t="shared" si="46"/>
        <v>0</v>
      </c>
      <c r="AE45" s="98">
        <f t="shared" si="47"/>
        <v>0</v>
      </c>
      <c r="AF45" s="119">
        <f t="shared" si="48"/>
        <v>0</v>
      </c>
      <c r="AG45" s="80"/>
      <c r="AH45" s="80"/>
      <c r="AI45" s="80"/>
      <c r="AJ45" s="80"/>
      <c r="AK45" s="80"/>
      <c r="AL45" s="80"/>
      <c r="AM45" s="97">
        <f t="shared" si="25"/>
        <v>0</v>
      </c>
      <c r="AN45" s="80"/>
      <c r="AO45" s="80"/>
      <c r="AP45" s="80"/>
      <c r="AQ45" s="80"/>
      <c r="AR45" s="80"/>
      <c r="AS45" s="99"/>
      <c r="AT45" s="119">
        <f t="shared" si="26"/>
        <v>0</v>
      </c>
      <c r="AU45" s="80"/>
      <c r="AV45" s="80"/>
      <c r="AW45" s="80"/>
      <c r="AX45" s="80"/>
      <c r="AY45" s="80"/>
      <c r="AZ45" s="99"/>
      <c r="BA45" s="119">
        <f t="shared" si="49"/>
        <v>0</v>
      </c>
      <c r="BB45" s="96">
        <f t="shared" si="50"/>
        <v>0</v>
      </c>
      <c r="BC45" s="96">
        <f t="shared" si="51"/>
        <v>0</v>
      </c>
      <c r="BD45" s="97">
        <f t="shared" si="52"/>
        <v>0</v>
      </c>
      <c r="BE45" s="96">
        <f t="shared" si="53"/>
        <v>0</v>
      </c>
      <c r="BF45" s="96">
        <f t="shared" si="54"/>
        <v>0</v>
      </c>
      <c r="BG45" s="98">
        <f t="shared" si="55"/>
        <v>0</v>
      </c>
    </row>
    <row r="46" spans="1:59" hidden="1" x14ac:dyDescent="0.2">
      <c r="A46" s="94"/>
      <c r="B46" s="133"/>
      <c r="C46" s="121"/>
      <c r="D46" s="119">
        <f t="shared" si="8"/>
        <v>0</v>
      </c>
      <c r="E46" s="122"/>
      <c r="F46" s="80"/>
      <c r="G46" s="80"/>
      <c r="H46" s="80"/>
      <c r="I46" s="80"/>
      <c r="J46" s="99"/>
      <c r="K46" s="119">
        <f t="shared" si="9"/>
        <v>0</v>
      </c>
      <c r="L46" s="80"/>
      <c r="M46" s="80"/>
      <c r="N46" s="80"/>
      <c r="O46" s="80"/>
      <c r="P46" s="80"/>
      <c r="Q46" s="99"/>
      <c r="R46" s="119">
        <f t="shared" si="34"/>
        <v>0</v>
      </c>
      <c r="S46" s="96">
        <f t="shared" si="35"/>
        <v>0</v>
      </c>
      <c r="T46" s="96">
        <f t="shared" si="36"/>
        <v>0</v>
      </c>
      <c r="U46" s="96">
        <f t="shared" si="37"/>
        <v>0</v>
      </c>
      <c r="V46" s="96">
        <f t="shared" si="38"/>
        <v>0</v>
      </c>
      <c r="W46" s="96">
        <f t="shared" si="39"/>
        <v>0</v>
      </c>
      <c r="X46" s="96">
        <f t="shared" si="40"/>
        <v>0</v>
      </c>
      <c r="Y46" s="119">
        <f t="shared" si="41"/>
        <v>0</v>
      </c>
      <c r="Z46" s="96">
        <f t="shared" si="42"/>
        <v>0</v>
      </c>
      <c r="AA46" s="96">
        <f t="shared" si="43"/>
        <v>0</v>
      </c>
      <c r="AB46" s="97">
        <f t="shared" si="44"/>
        <v>0</v>
      </c>
      <c r="AC46" s="96">
        <f t="shared" si="45"/>
        <v>0</v>
      </c>
      <c r="AD46" s="96">
        <f t="shared" si="46"/>
        <v>0</v>
      </c>
      <c r="AE46" s="98">
        <f t="shared" si="47"/>
        <v>0</v>
      </c>
      <c r="AF46" s="119">
        <f t="shared" si="48"/>
        <v>0</v>
      </c>
      <c r="AG46" s="80"/>
      <c r="AH46" s="80"/>
      <c r="AI46" s="80"/>
      <c r="AJ46" s="80"/>
      <c r="AK46" s="80"/>
      <c r="AL46" s="80"/>
      <c r="AM46" s="97">
        <f t="shared" si="25"/>
        <v>0</v>
      </c>
      <c r="AN46" s="80"/>
      <c r="AO46" s="80"/>
      <c r="AP46" s="80"/>
      <c r="AQ46" s="80"/>
      <c r="AR46" s="80"/>
      <c r="AS46" s="99"/>
      <c r="AT46" s="119">
        <f t="shared" si="26"/>
        <v>0</v>
      </c>
      <c r="AU46" s="80"/>
      <c r="AV46" s="80"/>
      <c r="AW46" s="80"/>
      <c r="AX46" s="80"/>
      <c r="AY46" s="80"/>
      <c r="AZ46" s="99"/>
      <c r="BA46" s="119">
        <f t="shared" si="49"/>
        <v>0</v>
      </c>
      <c r="BB46" s="96">
        <f t="shared" si="50"/>
        <v>0</v>
      </c>
      <c r="BC46" s="96">
        <f t="shared" si="51"/>
        <v>0</v>
      </c>
      <c r="BD46" s="97">
        <f t="shared" si="52"/>
        <v>0</v>
      </c>
      <c r="BE46" s="96">
        <f t="shared" si="53"/>
        <v>0</v>
      </c>
      <c r="BF46" s="96">
        <f t="shared" si="54"/>
        <v>0</v>
      </c>
      <c r="BG46" s="98">
        <f t="shared" si="55"/>
        <v>0</v>
      </c>
    </row>
    <row r="47" spans="1:59" hidden="1" x14ac:dyDescent="0.2">
      <c r="A47" s="94"/>
      <c r="B47" s="133"/>
      <c r="C47" s="121"/>
      <c r="D47" s="119">
        <f t="shared" si="8"/>
        <v>0</v>
      </c>
      <c r="E47" s="122"/>
      <c r="F47" s="80"/>
      <c r="G47" s="80"/>
      <c r="H47" s="80"/>
      <c r="I47" s="80"/>
      <c r="J47" s="99"/>
      <c r="K47" s="119">
        <f t="shared" si="9"/>
        <v>0</v>
      </c>
      <c r="L47" s="80"/>
      <c r="M47" s="80"/>
      <c r="N47" s="80"/>
      <c r="O47" s="80"/>
      <c r="P47" s="80"/>
      <c r="Q47" s="99"/>
      <c r="R47" s="119">
        <f t="shared" si="34"/>
        <v>0</v>
      </c>
      <c r="S47" s="96">
        <f t="shared" si="35"/>
        <v>0</v>
      </c>
      <c r="T47" s="96">
        <f t="shared" si="36"/>
        <v>0</v>
      </c>
      <c r="U47" s="96">
        <f t="shared" si="37"/>
        <v>0</v>
      </c>
      <c r="V47" s="96">
        <f t="shared" si="38"/>
        <v>0</v>
      </c>
      <c r="W47" s="96">
        <f t="shared" si="39"/>
        <v>0</v>
      </c>
      <c r="X47" s="96">
        <f t="shared" si="40"/>
        <v>0</v>
      </c>
      <c r="Y47" s="119">
        <f t="shared" si="41"/>
        <v>0</v>
      </c>
      <c r="Z47" s="96">
        <f t="shared" si="42"/>
        <v>0</v>
      </c>
      <c r="AA47" s="96">
        <f t="shared" si="43"/>
        <v>0</v>
      </c>
      <c r="AB47" s="97">
        <f t="shared" si="44"/>
        <v>0</v>
      </c>
      <c r="AC47" s="96">
        <f t="shared" si="45"/>
        <v>0</v>
      </c>
      <c r="AD47" s="96">
        <f t="shared" si="46"/>
        <v>0</v>
      </c>
      <c r="AE47" s="98">
        <f t="shared" si="47"/>
        <v>0</v>
      </c>
      <c r="AF47" s="119">
        <f t="shared" si="48"/>
        <v>0</v>
      </c>
      <c r="AG47" s="80"/>
      <c r="AH47" s="80"/>
      <c r="AI47" s="80"/>
      <c r="AJ47" s="80"/>
      <c r="AK47" s="80"/>
      <c r="AL47" s="80"/>
      <c r="AM47" s="97">
        <f t="shared" si="25"/>
        <v>0</v>
      </c>
      <c r="AN47" s="80"/>
      <c r="AO47" s="80"/>
      <c r="AP47" s="80"/>
      <c r="AQ47" s="80"/>
      <c r="AR47" s="80"/>
      <c r="AS47" s="99"/>
      <c r="AT47" s="119">
        <f t="shared" si="26"/>
        <v>0</v>
      </c>
      <c r="AU47" s="80"/>
      <c r="AV47" s="80"/>
      <c r="AW47" s="80"/>
      <c r="AX47" s="80"/>
      <c r="AY47" s="80"/>
      <c r="AZ47" s="99"/>
      <c r="BA47" s="119">
        <f t="shared" si="49"/>
        <v>0</v>
      </c>
      <c r="BB47" s="96">
        <f t="shared" si="50"/>
        <v>0</v>
      </c>
      <c r="BC47" s="96">
        <f t="shared" si="51"/>
        <v>0</v>
      </c>
      <c r="BD47" s="97">
        <f t="shared" si="52"/>
        <v>0</v>
      </c>
      <c r="BE47" s="96">
        <f t="shared" si="53"/>
        <v>0</v>
      </c>
      <c r="BF47" s="96">
        <f t="shared" si="54"/>
        <v>0</v>
      </c>
      <c r="BG47" s="98">
        <f t="shared" si="55"/>
        <v>0</v>
      </c>
    </row>
    <row r="48" spans="1:59" hidden="1" x14ac:dyDescent="0.2">
      <c r="A48" s="94"/>
      <c r="B48" s="133"/>
      <c r="C48" s="121"/>
      <c r="D48" s="119">
        <f t="shared" si="8"/>
        <v>0</v>
      </c>
      <c r="E48" s="122"/>
      <c r="F48" s="80"/>
      <c r="G48" s="80"/>
      <c r="H48" s="80"/>
      <c r="I48" s="80"/>
      <c r="J48" s="99"/>
      <c r="K48" s="119">
        <f t="shared" si="9"/>
        <v>0</v>
      </c>
      <c r="L48" s="80"/>
      <c r="M48" s="80"/>
      <c r="N48" s="80"/>
      <c r="O48" s="80"/>
      <c r="P48" s="80"/>
      <c r="Q48" s="99"/>
      <c r="R48" s="119">
        <f t="shared" si="34"/>
        <v>0</v>
      </c>
      <c r="S48" s="96">
        <f t="shared" si="35"/>
        <v>0</v>
      </c>
      <c r="T48" s="96">
        <f t="shared" si="36"/>
        <v>0</v>
      </c>
      <c r="U48" s="96">
        <f t="shared" si="37"/>
        <v>0</v>
      </c>
      <c r="V48" s="96">
        <f t="shared" si="38"/>
        <v>0</v>
      </c>
      <c r="W48" s="96">
        <f t="shared" si="39"/>
        <v>0</v>
      </c>
      <c r="X48" s="96">
        <f t="shared" si="40"/>
        <v>0</v>
      </c>
      <c r="Y48" s="119">
        <f t="shared" si="41"/>
        <v>0</v>
      </c>
      <c r="Z48" s="96">
        <f t="shared" si="42"/>
        <v>0</v>
      </c>
      <c r="AA48" s="96">
        <f t="shared" si="43"/>
        <v>0</v>
      </c>
      <c r="AB48" s="97">
        <f t="shared" si="44"/>
        <v>0</v>
      </c>
      <c r="AC48" s="96">
        <f t="shared" si="45"/>
        <v>0</v>
      </c>
      <c r="AD48" s="96">
        <f t="shared" si="46"/>
        <v>0</v>
      </c>
      <c r="AE48" s="98">
        <f t="shared" si="47"/>
        <v>0</v>
      </c>
      <c r="AF48" s="119">
        <f t="shared" si="48"/>
        <v>0</v>
      </c>
      <c r="AG48" s="80"/>
      <c r="AH48" s="80"/>
      <c r="AI48" s="80"/>
      <c r="AJ48" s="80"/>
      <c r="AK48" s="80"/>
      <c r="AL48" s="80"/>
      <c r="AM48" s="97">
        <f t="shared" si="25"/>
        <v>0</v>
      </c>
      <c r="AN48" s="80"/>
      <c r="AO48" s="80"/>
      <c r="AP48" s="80"/>
      <c r="AQ48" s="80"/>
      <c r="AR48" s="80"/>
      <c r="AS48" s="99"/>
      <c r="AT48" s="119">
        <f t="shared" si="26"/>
        <v>0</v>
      </c>
      <c r="AU48" s="80"/>
      <c r="AV48" s="80"/>
      <c r="AW48" s="80"/>
      <c r="AX48" s="80"/>
      <c r="AY48" s="80"/>
      <c r="AZ48" s="99"/>
      <c r="BA48" s="119">
        <f t="shared" si="49"/>
        <v>0</v>
      </c>
      <c r="BB48" s="96">
        <f t="shared" si="50"/>
        <v>0</v>
      </c>
      <c r="BC48" s="96">
        <f t="shared" si="51"/>
        <v>0</v>
      </c>
      <c r="BD48" s="97">
        <f t="shared" si="52"/>
        <v>0</v>
      </c>
      <c r="BE48" s="96">
        <f t="shared" si="53"/>
        <v>0</v>
      </c>
      <c r="BF48" s="96">
        <f t="shared" si="54"/>
        <v>0</v>
      </c>
      <c r="BG48" s="98">
        <f t="shared" si="55"/>
        <v>0</v>
      </c>
    </row>
    <row r="49" spans="1:59" hidden="1" x14ac:dyDescent="0.2">
      <c r="A49" s="94"/>
      <c r="B49" s="133"/>
      <c r="C49" s="121"/>
      <c r="D49" s="119">
        <f t="shared" si="8"/>
        <v>0</v>
      </c>
      <c r="E49" s="122"/>
      <c r="F49" s="80"/>
      <c r="G49" s="80"/>
      <c r="H49" s="80"/>
      <c r="I49" s="80"/>
      <c r="J49" s="99"/>
      <c r="K49" s="119">
        <f t="shared" si="9"/>
        <v>0</v>
      </c>
      <c r="L49" s="80"/>
      <c r="M49" s="80"/>
      <c r="N49" s="80"/>
      <c r="O49" s="80"/>
      <c r="P49" s="80"/>
      <c r="Q49" s="99"/>
      <c r="R49" s="119">
        <f t="shared" si="34"/>
        <v>0</v>
      </c>
      <c r="S49" s="96">
        <f t="shared" si="35"/>
        <v>0</v>
      </c>
      <c r="T49" s="96">
        <f t="shared" si="36"/>
        <v>0</v>
      </c>
      <c r="U49" s="96">
        <f t="shared" si="37"/>
        <v>0</v>
      </c>
      <c r="V49" s="96">
        <f t="shared" si="38"/>
        <v>0</v>
      </c>
      <c r="W49" s="96">
        <f t="shared" si="39"/>
        <v>0</v>
      </c>
      <c r="X49" s="96">
        <f t="shared" si="40"/>
        <v>0</v>
      </c>
      <c r="Y49" s="119">
        <f t="shared" si="41"/>
        <v>0</v>
      </c>
      <c r="Z49" s="96">
        <f t="shared" si="42"/>
        <v>0</v>
      </c>
      <c r="AA49" s="96">
        <f t="shared" si="43"/>
        <v>0</v>
      </c>
      <c r="AB49" s="97">
        <f t="shared" si="44"/>
        <v>0</v>
      </c>
      <c r="AC49" s="96">
        <f t="shared" si="45"/>
        <v>0</v>
      </c>
      <c r="AD49" s="96">
        <f t="shared" si="46"/>
        <v>0</v>
      </c>
      <c r="AE49" s="98">
        <f t="shared" si="47"/>
        <v>0</v>
      </c>
      <c r="AF49" s="119">
        <f t="shared" si="48"/>
        <v>0</v>
      </c>
      <c r="AG49" s="80"/>
      <c r="AH49" s="80"/>
      <c r="AI49" s="80"/>
      <c r="AJ49" s="80"/>
      <c r="AK49" s="80"/>
      <c r="AL49" s="80"/>
      <c r="AM49" s="97">
        <f t="shared" si="25"/>
        <v>0</v>
      </c>
      <c r="AN49" s="80"/>
      <c r="AO49" s="80"/>
      <c r="AP49" s="80"/>
      <c r="AQ49" s="80"/>
      <c r="AR49" s="80"/>
      <c r="AS49" s="99"/>
      <c r="AT49" s="119">
        <f t="shared" si="26"/>
        <v>0</v>
      </c>
      <c r="AU49" s="80"/>
      <c r="AV49" s="80"/>
      <c r="AW49" s="80"/>
      <c r="AX49" s="80"/>
      <c r="AY49" s="80"/>
      <c r="AZ49" s="99"/>
      <c r="BA49" s="119">
        <f t="shared" si="49"/>
        <v>0</v>
      </c>
      <c r="BB49" s="96">
        <f t="shared" si="50"/>
        <v>0</v>
      </c>
      <c r="BC49" s="96">
        <f t="shared" si="51"/>
        <v>0</v>
      </c>
      <c r="BD49" s="97">
        <f t="shared" si="52"/>
        <v>0</v>
      </c>
      <c r="BE49" s="96">
        <f t="shared" si="53"/>
        <v>0</v>
      </c>
      <c r="BF49" s="96">
        <f t="shared" si="54"/>
        <v>0</v>
      </c>
      <c r="BG49" s="98">
        <f t="shared" si="55"/>
        <v>0</v>
      </c>
    </row>
    <row r="50" spans="1:59" hidden="1" x14ac:dyDescent="0.2">
      <c r="A50" s="94"/>
      <c r="B50" s="133"/>
      <c r="C50" s="121"/>
      <c r="D50" s="119">
        <f t="shared" si="8"/>
        <v>0</v>
      </c>
      <c r="E50" s="122"/>
      <c r="F50" s="80"/>
      <c r="G50" s="80"/>
      <c r="H50" s="80"/>
      <c r="I50" s="80"/>
      <c r="J50" s="99"/>
      <c r="K50" s="119">
        <f t="shared" si="9"/>
        <v>0</v>
      </c>
      <c r="L50" s="80"/>
      <c r="M50" s="80"/>
      <c r="N50" s="80"/>
      <c r="O50" s="80"/>
      <c r="P50" s="80"/>
      <c r="Q50" s="99"/>
      <c r="R50" s="119">
        <f t="shared" si="34"/>
        <v>0</v>
      </c>
      <c r="S50" s="96">
        <f t="shared" si="35"/>
        <v>0</v>
      </c>
      <c r="T50" s="96">
        <f t="shared" si="36"/>
        <v>0</v>
      </c>
      <c r="U50" s="96">
        <f t="shared" si="37"/>
        <v>0</v>
      </c>
      <c r="V50" s="96">
        <f t="shared" si="38"/>
        <v>0</v>
      </c>
      <c r="W50" s="96">
        <f t="shared" si="39"/>
        <v>0</v>
      </c>
      <c r="X50" s="96">
        <f t="shared" si="40"/>
        <v>0</v>
      </c>
      <c r="Y50" s="119">
        <f t="shared" si="41"/>
        <v>0</v>
      </c>
      <c r="Z50" s="96">
        <f t="shared" si="42"/>
        <v>0</v>
      </c>
      <c r="AA50" s="96">
        <f t="shared" si="43"/>
        <v>0</v>
      </c>
      <c r="AB50" s="97">
        <f t="shared" si="44"/>
        <v>0</v>
      </c>
      <c r="AC50" s="96">
        <f t="shared" si="45"/>
        <v>0</v>
      </c>
      <c r="AD50" s="96">
        <f t="shared" si="46"/>
        <v>0</v>
      </c>
      <c r="AE50" s="98">
        <f t="shared" si="47"/>
        <v>0</v>
      </c>
      <c r="AF50" s="119">
        <f t="shared" si="48"/>
        <v>0</v>
      </c>
      <c r="AG50" s="80"/>
      <c r="AH50" s="80"/>
      <c r="AI50" s="80"/>
      <c r="AJ50" s="80"/>
      <c r="AK50" s="80"/>
      <c r="AL50" s="80"/>
      <c r="AM50" s="97">
        <f t="shared" si="25"/>
        <v>0</v>
      </c>
      <c r="AN50" s="80"/>
      <c r="AO50" s="80"/>
      <c r="AP50" s="80"/>
      <c r="AQ50" s="80"/>
      <c r="AR50" s="80"/>
      <c r="AS50" s="99"/>
      <c r="AT50" s="119">
        <f t="shared" si="26"/>
        <v>0</v>
      </c>
      <c r="AU50" s="80"/>
      <c r="AV50" s="80"/>
      <c r="AW50" s="80"/>
      <c r="AX50" s="80"/>
      <c r="AY50" s="80"/>
      <c r="AZ50" s="99"/>
      <c r="BA50" s="119">
        <f t="shared" si="49"/>
        <v>0</v>
      </c>
      <c r="BB50" s="96">
        <f t="shared" si="50"/>
        <v>0</v>
      </c>
      <c r="BC50" s="96">
        <f t="shared" si="51"/>
        <v>0</v>
      </c>
      <c r="BD50" s="97">
        <f t="shared" si="52"/>
        <v>0</v>
      </c>
      <c r="BE50" s="96">
        <f t="shared" si="53"/>
        <v>0</v>
      </c>
      <c r="BF50" s="96">
        <f t="shared" si="54"/>
        <v>0</v>
      </c>
      <c r="BG50" s="98">
        <f t="shared" si="55"/>
        <v>0</v>
      </c>
    </row>
    <row r="51" spans="1:59" hidden="1" x14ac:dyDescent="0.2">
      <c r="A51" s="94"/>
      <c r="B51" s="133"/>
      <c r="C51" s="121"/>
      <c r="D51" s="119">
        <f t="shared" si="8"/>
        <v>0</v>
      </c>
      <c r="E51" s="122"/>
      <c r="F51" s="80"/>
      <c r="G51" s="80"/>
      <c r="H51" s="80"/>
      <c r="I51" s="80"/>
      <c r="J51" s="99"/>
      <c r="K51" s="119">
        <f t="shared" si="9"/>
        <v>0</v>
      </c>
      <c r="L51" s="80"/>
      <c r="M51" s="80"/>
      <c r="N51" s="80"/>
      <c r="O51" s="80"/>
      <c r="P51" s="80"/>
      <c r="Q51" s="99"/>
      <c r="R51" s="119">
        <f t="shared" si="34"/>
        <v>0</v>
      </c>
      <c r="S51" s="96">
        <f t="shared" si="35"/>
        <v>0</v>
      </c>
      <c r="T51" s="96">
        <f t="shared" si="36"/>
        <v>0</v>
      </c>
      <c r="U51" s="96">
        <f t="shared" si="37"/>
        <v>0</v>
      </c>
      <c r="V51" s="96">
        <f t="shared" si="38"/>
        <v>0</v>
      </c>
      <c r="W51" s="96">
        <f t="shared" si="39"/>
        <v>0</v>
      </c>
      <c r="X51" s="96">
        <f t="shared" si="40"/>
        <v>0</v>
      </c>
      <c r="Y51" s="119">
        <f t="shared" si="41"/>
        <v>0</v>
      </c>
      <c r="Z51" s="96">
        <f t="shared" si="42"/>
        <v>0</v>
      </c>
      <c r="AA51" s="96">
        <f t="shared" si="43"/>
        <v>0</v>
      </c>
      <c r="AB51" s="97">
        <f t="shared" si="44"/>
        <v>0</v>
      </c>
      <c r="AC51" s="96">
        <f t="shared" si="45"/>
        <v>0</v>
      </c>
      <c r="AD51" s="96">
        <f t="shared" si="46"/>
        <v>0</v>
      </c>
      <c r="AE51" s="98">
        <f t="shared" si="47"/>
        <v>0</v>
      </c>
      <c r="AF51" s="119">
        <f t="shared" si="48"/>
        <v>0</v>
      </c>
      <c r="AG51" s="80"/>
      <c r="AH51" s="80"/>
      <c r="AI51" s="80"/>
      <c r="AJ51" s="80"/>
      <c r="AK51" s="80"/>
      <c r="AL51" s="80"/>
      <c r="AM51" s="97">
        <f t="shared" si="25"/>
        <v>0</v>
      </c>
      <c r="AN51" s="80"/>
      <c r="AO51" s="80"/>
      <c r="AP51" s="80"/>
      <c r="AQ51" s="80"/>
      <c r="AR51" s="80"/>
      <c r="AS51" s="99"/>
      <c r="AT51" s="119">
        <f t="shared" si="26"/>
        <v>0</v>
      </c>
      <c r="AU51" s="80"/>
      <c r="AV51" s="80"/>
      <c r="AW51" s="80"/>
      <c r="AX51" s="80"/>
      <c r="AY51" s="80"/>
      <c r="AZ51" s="99"/>
      <c r="BA51" s="119">
        <f t="shared" si="49"/>
        <v>0</v>
      </c>
      <c r="BB51" s="96">
        <f t="shared" si="50"/>
        <v>0</v>
      </c>
      <c r="BC51" s="96">
        <f t="shared" si="51"/>
        <v>0</v>
      </c>
      <c r="BD51" s="97">
        <f t="shared" si="52"/>
        <v>0</v>
      </c>
      <c r="BE51" s="96">
        <f t="shared" si="53"/>
        <v>0</v>
      </c>
      <c r="BF51" s="96">
        <f t="shared" si="54"/>
        <v>0</v>
      </c>
      <c r="BG51" s="98">
        <f t="shared" si="55"/>
        <v>0</v>
      </c>
    </row>
    <row r="52" spans="1:59" hidden="1" x14ac:dyDescent="0.2">
      <c r="A52" s="94"/>
      <c r="B52" s="133"/>
      <c r="C52" s="121"/>
      <c r="D52" s="119">
        <f t="shared" si="8"/>
        <v>0</v>
      </c>
      <c r="E52" s="122"/>
      <c r="F52" s="80"/>
      <c r="G52" s="80"/>
      <c r="H52" s="80"/>
      <c r="I52" s="80"/>
      <c r="J52" s="99"/>
      <c r="K52" s="119">
        <f t="shared" si="9"/>
        <v>0</v>
      </c>
      <c r="L52" s="80"/>
      <c r="M52" s="80"/>
      <c r="N52" s="80"/>
      <c r="O52" s="80"/>
      <c r="P52" s="80"/>
      <c r="Q52" s="99"/>
      <c r="R52" s="119">
        <f t="shared" si="34"/>
        <v>0</v>
      </c>
      <c r="S52" s="96">
        <f t="shared" si="35"/>
        <v>0</v>
      </c>
      <c r="T52" s="96">
        <f t="shared" si="36"/>
        <v>0</v>
      </c>
      <c r="U52" s="96">
        <f t="shared" si="37"/>
        <v>0</v>
      </c>
      <c r="V52" s="96">
        <f t="shared" si="38"/>
        <v>0</v>
      </c>
      <c r="W52" s="96">
        <f t="shared" si="39"/>
        <v>0</v>
      </c>
      <c r="X52" s="96">
        <f t="shared" si="40"/>
        <v>0</v>
      </c>
      <c r="Y52" s="119">
        <f t="shared" si="41"/>
        <v>0</v>
      </c>
      <c r="Z52" s="96">
        <f t="shared" si="42"/>
        <v>0</v>
      </c>
      <c r="AA52" s="96">
        <f t="shared" si="43"/>
        <v>0</v>
      </c>
      <c r="AB52" s="97">
        <f t="shared" si="44"/>
        <v>0</v>
      </c>
      <c r="AC52" s="96">
        <f t="shared" si="45"/>
        <v>0</v>
      </c>
      <c r="AD52" s="96">
        <f t="shared" si="46"/>
        <v>0</v>
      </c>
      <c r="AE52" s="98">
        <f t="shared" si="47"/>
        <v>0</v>
      </c>
      <c r="AF52" s="119">
        <f t="shared" si="48"/>
        <v>0</v>
      </c>
      <c r="AG52" s="80"/>
      <c r="AH52" s="80"/>
      <c r="AI52" s="80"/>
      <c r="AJ52" s="80"/>
      <c r="AK52" s="80"/>
      <c r="AL52" s="80"/>
      <c r="AM52" s="97">
        <f t="shared" si="25"/>
        <v>0</v>
      </c>
      <c r="AN52" s="80"/>
      <c r="AO52" s="80"/>
      <c r="AP52" s="80"/>
      <c r="AQ52" s="80"/>
      <c r="AR52" s="80"/>
      <c r="AS52" s="99"/>
      <c r="AT52" s="119">
        <f t="shared" si="26"/>
        <v>0</v>
      </c>
      <c r="AU52" s="80"/>
      <c r="AV52" s="80"/>
      <c r="AW52" s="80"/>
      <c r="AX52" s="80"/>
      <c r="AY52" s="80"/>
      <c r="AZ52" s="99"/>
      <c r="BA52" s="119">
        <f t="shared" si="49"/>
        <v>0</v>
      </c>
      <c r="BB52" s="96">
        <f t="shared" si="50"/>
        <v>0</v>
      </c>
      <c r="BC52" s="96">
        <f t="shared" si="51"/>
        <v>0</v>
      </c>
      <c r="BD52" s="97">
        <f t="shared" si="52"/>
        <v>0</v>
      </c>
      <c r="BE52" s="96">
        <f t="shared" si="53"/>
        <v>0</v>
      </c>
      <c r="BF52" s="96">
        <f t="shared" si="54"/>
        <v>0</v>
      </c>
      <c r="BG52" s="98">
        <f t="shared" si="55"/>
        <v>0</v>
      </c>
    </row>
    <row r="53" spans="1:59" hidden="1" x14ac:dyDescent="0.2">
      <c r="A53" s="94"/>
      <c r="B53" s="133"/>
      <c r="C53" s="121"/>
      <c r="D53" s="119">
        <f t="shared" si="8"/>
        <v>0</v>
      </c>
      <c r="E53" s="122"/>
      <c r="F53" s="80"/>
      <c r="G53" s="80"/>
      <c r="H53" s="80"/>
      <c r="I53" s="80"/>
      <c r="J53" s="99"/>
      <c r="K53" s="119">
        <f t="shared" si="9"/>
        <v>0</v>
      </c>
      <c r="L53" s="80"/>
      <c r="M53" s="80"/>
      <c r="N53" s="80"/>
      <c r="O53" s="80"/>
      <c r="P53" s="80"/>
      <c r="Q53" s="99"/>
      <c r="R53" s="119">
        <f t="shared" si="34"/>
        <v>0</v>
      </c>
      <c r="S53" s="96">
        <f t="shared" si="35"/>
        <v>0</v>
      </c>
      <c r="T53" s="96">
        <f t="shared" si="36"/>
        <v>0</v>
      </c>
      <c r="U53" s="96">
        <f t="shared" si="37"/>
        <v>0</v>
      </c>
      <c r="V53" s="96">
        <f t="shared" si="38"/>
        <v>0</v>
      </c>
      <c r="W53" s="96">
        <f t="shared" si="39"/>
        <v>0</v>
      </c>
      <c r="X53" s="96">
        <f t="shared" si="40"/>
        <v>0</v>
      </c>
      <c r="Y53" s="119">
        <f t="shared" si="41"/>
        <v>0</v>
      </c>
      <c r="Z53" s="96">
        <f t="shared" si="42"/>
        <v>0</v>
      </c>
      <c r="AA53" s="96">
        <f t="shared" si="43"/>
        <v>0</v>
      </c>
      <c r="AB53" s="97">
        <f t="shared" si="44"/>
        <v>0</v>
      </c>
      <c r="AC53" s="96">
        <f t="shared" si="45"/>
        <v>0</v>
      </c>
      <c r="AD53" s="96">
        <f t="shared" si="46"/>
        <v>0</v>
      </c>
      <c r="AE53" s="98">
        <f t="shared" si="47"/>
        <v>0</v>
      </c>
      <c r="AF53" s="119">
        <f t="shared" si="48"/>
        <v>0</v>
      </c>
      <c r="AG53" s="80"/>
      <c r="AH53" s="80"/>
      <c r="AI53" s="80"/>
      <c r="AJ53" s="80"/>
      <c r="AK53" s="80"/>
      <c r="AL53" s="80"/>
      <c r="AM53" s="97">
        <f t="shared" si="25"/>
        <v>0</v>
      </c>
      <c r="AN53" s="80"/>
      <c r="AO53" s="80"/>
      <c r="AP53" s="80"/>
      <c r="AQ53" s="80"/>
      <c r="AR53" s="80"/>
      <c r="AS53" s="99"/>
      <c r="AT53" s="119">
        <f t="shared" si="26"/>
        <v>0</v>
      </c>
      <c r="AU53" s="80"/>
      <c r="AV53" s="80"/>
      <c r="AW53" s="80"/>
      <c r="AX53" s="80"/>
      <c r="AY53" s="80"/>
      <c r="AZ53" s="99"/>
      <c r="BA53" s="119">
        <f t="shared" si="49"/>
        <v>0</v>
      </c>
      <c r="BB53" s="96">
        <f t="shared" si="50"/>
        <v>0</v>
      </c>
      <c r="BC53" s="96">
        <f t="shared" si="51"/>
        <v>0</v>
      </c>
      <c r="BD53" s="97">
        <f t="shared" si="52"/>
        <v>0</v>
      </c>
      <c r="BE53" s="96">
        <f t="shared" si="53"/>
        <v>0</v>
      </c>
      <c r="BF53" s="96">
        <f t="shared" si="54"/>
        <v>0</v>
      </c>
      <c r="BG53" s="98">
        <f t="shared" si="55"/>
        <v>0</v>
      </c>
    </row>
    <row r="54" spans="1:59" hidden="1" x14ac:dyDescent="0.2">
      <c r="A54" s="94"/>
      <c r="B54" s="133"/>
      <c r="C54" s="121"/>
      <c r="D54" s="119">
        <f t="shared" si="8"/>
        <v>0</v>
      </c>
      <c r="E54" s="122"/>
      <c r="F54" s="80"/>
      <c r="G54" s="80"/>
      <c r="H54" s="80"/>
      <c r="I54" s="80"/>
      <c r="J54" s="99"/>
      <c r="K54" s="119">
        <f t="shared" si="9"/>
        <v>0</v>
      </c>
      <c r="L54" s="80"/>
      <c r="M54" s="80"/>
      <c r="N54" s="80"/>
      <c r="O54" s="80"/>
      <c r="P54" s="80"/>
      <c r="Q54" s="99"/>
      <c r="R54" s="119">
        <f t="shared" si="34"/>
        <v>0</v>
      </c>
      <c r="S54" s="96">
        <f t="shared" si="35"/>
        <v>0</v>
      </c>
      <c r="T54" s="96">
        <f t="shared" si="36"/>
        <v>0</v>
      </c>
      <c r="U54" s="96">
        <f t="shared" si="37"/>
        <v>0</v>
      </c>
      <c r="V54" s="96">
        <f t="shared" si="38"/>
        <v>0</v>
      </c>
      <c r="W54" s="96">
        <f t="shared" si="39"/>
        <v>0</v>
      </c>
      <c r="X54" s="96">
        <f t="shared" si="40"/>
        <v>0</v>
      </c>
      <c r="Y54" s="119">
        <f t="shared" si="41"/>
        <v>0</v>
      </c>
      <c r="Z54" s="96">
        <f t="shared" si="42"/>
        <v>0</v>
      </c>
      <c r="AA54" s="96">
        <f t="shared" si="43"/>
        <v>0</v>
      </c>
      <c r="AB54" s="97">
        <f t="shared" si="44"/>
        <v>0</v>
      </c>
      <c r="AC54" s="96">
        <f t="shared" si="45"/>
        <v>0</v>
      </c>
      <c r="AD54" s="96">
        <f t="shared" si="46"/>
        <v>0</v>
      </c>
      <c r="AE54" s="98">
        <f t="shared" si="47"/>
        <v>0</v>
      </c>
      <c r="AF54" s="119">
        <f t="shared" si="48"/>
        <v>0</v>
      </c>
      <c r="AG54" s="80"/>
      <c r="AH54" s="80"/>
      <c r="AI54" s="80"/>
      <c r="AJ54" s="80"/>
      <c r="AK54" s="80"/>
      <c r="AL54" s="80"/>
      <c r="AM54" s="97">
        <f t="shared" si="25"/>
        <v>0</v>
      </c>
      <c r="AN54" s="80"/>
      <c r="AO54" s="80"/>
      <c r="AP54" s="80"/>
      <c r="AQ54" s="80"/>
      <c r="AR54" s="80"/>
      <c r="AS54" s="99"/>
      <c r="AT54" s="119">
        <f t="shared" si="26"/>
        <v>0</v>
      </c>
      <c r="AU54" s="80"/>
      <c r="AV54" s="80"/>
      <c r="AW54" s="80"/>
      <c r="AX54" s="80"/>
      <c r="AY54" s="80"/>
      <c r="AZ54" s="99"/>
      <c r="BA54" s="119">
        <f t="shared" si="49"/>
        <v>0</v>
      </c>
      <c r="BB54" s="96">
        <f t="shared" si="50"/>
        <v>0</v>
      </c>
      <c r="BC54" s="96">
        <f t="shared" si="51"/>
        <v>0</v>
      </c>
      <c r="BD54" s="97">
        <f t="shared" si="52"/>
        <v>0</v>
      </c>
      <c r="BE54" s="96">
        <f t="shared" si="53"/>
        <v>0</v>
      </c>
      <c r="BF54" s="96">
        <f t="shared" si="54"/>
        <v>0</v>
      </c>
      <c r="BG54" s="98">
        <f t="shared" si="55"/>
        <v>0</v>
      </c>
    </row>
    <row r="55" spans="1:59" hidden="1" x14ac:dyDescent="0.2">
      <c r="A55" s="94"/>
      <c r="B55" s="133"/>
      <c r="C55" s="121"/>
      <c r="D55" s="119">
        <f t="shared" si="8"/>
        <v>0</v>
      </c>
      <c r="E55" s="122"/>
      <c r="F55" s="80"/>
      <c r="G55" s="80"/>
      <c r="H55" s="80"/>
      <c r="I55" s="80"/>
      <c r="J55" s="99"/>
      <c r="K55" s="119">
        <f t="shared" si="9"/>
        <v>0</v>
      </c>
      <c r="L55" s="80"/>
      <c r="M55" s="80"/>
      <c r="N55" s="80"/>
      <c r="O55" s="80"/>
      <c r="P55" s="80"/>
      <c r="Q55" s="99"/>
      <c r="R55" s="119">
        <f t="shared" si="34"/>
        <v>0</v>
      </c>
      <c r="S55" s="96">
        <f t="shared" si="35"/>
        <v>0</v>
      </c>
      <c r="T55" s="96">
        <f t="shared" si="36"/>
        <v>0</v>
      </c>
      <c r="U55" s="96">
        <f t="shared" si="37"/>
        <v>0</v>
      </c>
      <c r="V55" s="96">
        <f t="shared" si="38"/>
        <v>0</v>
      </c>
      <c r="W55" s="96">
        <f t="shared" si="39"/>
        <v>0</v>
      </c>
      <c r="X55" s="96">
        <f t="shared" si="40"/>
        <v>0</v>
      </c>
      <c r="Y55" s="119">
        <f t="shared" si="41"/>
        <v>0</v>
      </c>
      <c r="Z55" s="96">
        <f t="shared" si="42"/>
        <v>0</v>
      </c>
      <c r="AA55" s="96">
        <f t="shared" si="43"/>
        <v>0</v>
      </c>
      <c r="AB55" s="97">
        <f t="shared" si="44"/>
        <v>0</v>
      </c>
      <c r="AC55" s="96">
        <f t="shared" si="45"/>
        <v>0</v>
      </c>
      <c r="AD55" s="96">
        <f t="shared" si="46"/>
        <v>0</v>
      </c>
      <c r="AE55" s="98">
        <f t="shared" si="47"/>
        <v>0</v>
      </c>
      <c r="AF55" s="119">
        <f t="shared" si="48"/>
        <v>0</v>
      </c>
      <c r="AG55" s="80"/>
      <c r="AH55" s="80"/>
      <c r="AI55" s="80"/>
      <c r="AJ55" s="80"/>
      <c r="AK55" s="80"/>
      <c r="AL55" s="80"/>
      <c r="AM55" s="97">
        <f t="shared" si="25"/>
        <v>0</v>
      </c>
      <c r="AN55" s="80"/>
      <c r="AO55" s="80"/>
      <c r="AP55" s="80"/>
      <c r="AQ55" s="80"/>
      <c r="AR55" s="80"/>
      <c r="AS55" s="99"/>
      <c r="AT55" s="119">
        <f t="shared" si="26"/>
        <v>0</v>
      </c>
      <c r="AU55" s="80"/>
      <c r="AV55" s="80"/>
      <c r="AW55" s="80"/>
      <c r="AX55" s="80"/>
      <c r="AY55" s="80"/>
      <c r="AZ55" s="99"/>
      <c r="BA55" s="119">
        <f t="shared" si="49"/>
        <v>0</v>
      </c>
      <c r="BB55" s="96">
        <f t="shared" si="50"/>
        <v>0</v>
      </c>
      <c r="BC55" s="96">
        <f t="shared" si="51"/>
        <v>0</v>
      </c>
      <c r="BD55" s="97">
        <f t="shared" si="52"/>
        <v>0</v>
      </c>
      <c r="BE55" s="96">
        <f t="shared" si="53"/>
        <v>0</v>
      </c>
      <c r="BF55" s="96">
        <f t="shared" si="54"/>
        <v>0</v>
      </c>
      <c r="BG55" s="98">
        <f t="shared" si="55"/>
        <v>0</v>
      </c>
    </row>
    <row r="56" spans="1:59" hidden="1" x14ac:dyDescent="0.2">
      <c r="A56" s="94"/>
      <c r="B56" s="133"/>
      <c r="C56" s="121"/>
      <c r="D56" s="119">
        <f t="shared" si="8"/>
        <v>0</v>
      </c>
      <c r="E56" s="122"/>
      <c r="F56" s="80"/>
      <c r="G56" s="80"/>
      <c r="H56" s="80"/>
      <c r="I56" s="80"/>
      <c r="J56" s="99"/>
      <c r="K56" s="119">
        <f t="shared" si="9"/>
        <v>0</v>
      </c>
      <c r="L56" s="80"/>
      <c r="M56" s="80"/>
      <c r="N56" s="80"/>
      <c r="O56" s="80"/>
      <c r="P56" s="80"/>
      <c r="Q56" s="99"/>
      <c r="R56" s="119">
        <f t="shared" si="34"/>
        <v>0</v>
      </c>
      <c r="S56" s="96">
        <f t="shared" si="35"/>
        <v>0</v>
      </c>
      <c r="T56" s="96">
        <f t="shared" si="36"/>
        <v>0</v>
      </c>
      <c r="U56" s="96">
        <f t="shared" si="37"/>
        <v>0</v>
      </c>
      <c r="V56" s="96">
        <f t="shared" si="38"/>
        <v>0</v>
      </c>
      <c r="W56" s="96">
        <f t="shared" si="39"/>
        <v>0</v>
      </c>
      <c r="X56" s="96">
        <f t="shared" si="40"/>
        <v>0</v>
      </c>
      <c r="Y56" s="119">
        <f t="shared" si="41"/>
        <v>0</v>
      </c>
      <c r="Z56" s="96">
        <f t="shared" si="42"/>
        <v>0</v>
      </c>
      <c r="AA56" s="96">
        <f t="shared" si="43"/>
        <v>0</v>
      </c>
      <c r="AB56" s="97">
        <f t="shared" si="44"/>
        <v>0</v>
      </c>
      <c r="AC56" s="96">
        <f t="shared" si="45"/>
        <v>0</v>
      </c>
      <c r="AD56" s="96">
        <f t="shared" si="46"/>
        <v>0</v>
      </c>
      <c r="AE56" s="98">
        <f t="shared" si="47"/>
        <v>0</v>
      </c>
      <c r="AF56" s="119">
        <f t="shared" si="48"/>
        <v>0</v>
      </c>
      <c r="AG56" s="80"/>
      <c r="AH56" s="80"/>
      <c r="AI56" s="80"/>
      <c r="AJ56" s="80"/>
      <c r="AK56" s="80"/>
      <c r="AL56" s="80"/>
      <c r="AM56" s="97">
        <f t="shared" si="25"/>
        <v>0</v>
      </c>
      <c r="AN56" s="80"/>
      <c r="AO56" s="80"/>
      <c r="AP56" s="80"/>
      <c r="AQ56" s="80"/>
      <c r="AR56" s="80"/>
      <c r="AS56" s="99"/>
      <c r="AT56" s="119">
        <f t="shared" si="26"/>
        <v>0</v>
      </c>
      <c r="AU56" s="80"/>
      <c r="AV56" s="80"/>
      <c r="AW56" s="80"/>
      <c r="AX56" s="80"/>
      <c r="AY56" s="80"/>
      <c r="AZ56" s="99"/>
      <c r="BA56" s="119">
        <f t="shared" si="49"/>
        <v>0</v>
      </c>
      <c r="BB56" s="96">
        <f t="shared" si="50"/>
        <v>0</v>
      </c>
      <c r="BC56" s="96">
        <f t="shared" si="51"/>
        <v>0</v>
      </c>
      <c r="BD56" s="97">
        <f t="shared" si="52"/>
        <v>0</v>
      </c>
      <c r="BE56" s="96">
        <f t="shared" si="53"/>
        <v>0</v>
      </c>
      <c r="BF56" s="96">
        <f t="shared" si="54"/>
        <v>0</v>
      </c>
      <c r="BG56" s="98">
        <f t="shared" si="55"/>
        <v>0</v>
      </c>
    </row>
    <row r="57" spans="1:59" hidden="1" x14ac:dyDescent="0.2">
      <c r="A57" s="94"/>
      <c r="B57" s="133"/>
      <c r="C57" s="121"/>
      <c r="D57" s="119">
        <f t="shared" si="8"/>
        <v>0</v>
      </c>
      <c r="E57" s="122"/>
      <c r="F57" s="80"/>
      <c r="G57" s="80"/>
      <c r="H57" s="80"/>
      <c r="I57" s="80"/>
      <c r="J57" s="99"/>
      <c r="K57" s="119">
        <f t="shared" si="9"/>
        <v>0</v>
      </c>
      <c r="L57" s="80"/>
      <c r="M57" s="80"/>
      <c r="N57" s="80"/>
      <c r="O57" s="80"/>
      <c r="P57" s="80"/>
      <c r="Q57" s="99"/>
      <c r="R57" s="119">
        <f t="shared" si="34"/>
        <v>0</v>
      </c>
      <c r="S57" s="96">
        <f t="shared" si="35"/>
        <v>0</v>
      </c>
      <c r="T57" s="96">
        <f t="shared" si="36"/>
        <v>0</v>
      </c>
      <c r="U57" s="96">
        <f t="shared" si="37"/>
        <v>0</v>
      </c>
      <c r="V57" s="96">
        <f t="shared" si="38"/>
        <v>0</v>
      </c>
      <c r="W57" s="96">
        <f t="shared" si="39"/>
        <v>0</v>
      </c>
      <c r="X57" s="96">
        <f t="shared" si="40"/>
        <v>0</v>
      </c>
      <c r="Y57" s="119">
        <f t="shared" si="41"/>
        <v>0</v>
      </c>
      <c r="Z57" s="96">
        <f t="shared" si="42"/>
        <v>0</v>
      </c>
      <c r="AA57" s="96">
        <f t="shared" si="43"/>
        <v>0</v>
      </c>
      <c r="AB57" s="97">
        <f t="shared" si="44"/>
        <v>0</v>
      </c>
      <c r="AC57" s="96">
        <f t="shared" si="45"/>
        <v>0</v>
      </c>
      <c r="AD57" s="96">
        <f t="shared" si="46"/>
        <v>0</v>
      </c>
      <c r="AE57" s="98">
        <f t="shared" si="47"/>
        <v>0</v>
      </c>
      <c r="AF57" s="119">
        <f t="shared" si="48"/>
        <v>0</v>
      </c>
      <c r="AG57" s="80"/>
      <c r="AH57" s="80"/>
      <c r="AI57" s="80"/>
      <c r="AJ57" s="80"/>
      <c r="AK57" s="80"/>
      <c r="AL57" s="80"/>
      <c r="AM57" s="97">
        <f t="shared" si="25"/>
        <v>0</v>
      </c>
      <c r="AN57" s="80"/>
      <c r="AO57" s="80"/>
      <c r="AP57" s="80"/>
      <c r="AQ57" s="80"/>
      <c r="AR57" s="80"/>
      <c r="AS57" s="99"/>
      <c r="AT57" s="119">
        <f t="shared" si="26"/>
        <v>0</v>
      </c>
      <c r="AU57" s="80"/>
      <c r="AV57" s="80"/>
      <c r="AW57" s="80"/>
      <c r="AX57" s="80"/>
      <c r="AY57" s="80"/>
      <c r="AZ57" s="99"/>
      <c r="BA57" s="119">
        <f t="shared" si="49"/>
        <v>0</v>
      </c>
      <c r="BB57" s="96">
        <f t="shared" si="50"/>
        <v>0</v>
      </c>
      <c r="BC57" s="96">
        <f t="shared" si="51"/>
        <v>0</v>
      </c>
      <c r="BD57" s="97">
        <f t="shared" si="52"/>
        <v>0</v>
      </c>
      <c r="BE57" s="96">
        <f t="shared" si="53"/>
        <v>0</v>
      </c>
      <c r="BF57" s="96">
        <f t="shared" si="54"/>
        <v>0</v>
      </c>
      <c r="BG57" s="98">
        <f t="shared" si="55"/>
        <v>0</v>
      </c>
    </row>
    <row r="58" spans="1:59" hidden="1" x14ac:dyDescent="0.2">
      <c r="A58" s="94"/>
      <c r="B58" s="133"/>
      <c r="C58" s="121"/>
      <c r="D58" s="119">
        <f t="shared" si="8"/>
        <v>0</v>
      </c>
      <c r="E58" s="122"/>
      <c r="F58" s="80"/>
      <c r="G58" s="80"/>
      <c r="H58" s="80"/>
      <c r="I58" s="80"/>
      <c r="J58" s="99"/>
      <c r="K58" s="119">
        <f t="shared" si="9"/>
        <v>0</v>
      </c>
      <c r="L58" s="80"/>
      <c r="M58" s="80"/>
      <c r="N58" s="80"/>
      <c r="O58" s="80"/>
      <c r="P58" s="80"/>
      <c r="Q58" s="99"/>
      <c r="R58" s="119">
        <f t="shared" si="34"/>
        <v>0</v>
      </c>
      <c r="S58" s="96">
        <f t="shared" si="35"/>
        <v>0</v>
      </c>
      <c r="T58" s="96">
        <f t="shared" si="36"/>
        <v>0</v>
      </c>
      <c r="U58" s="96">
        <f t="shared" si="37"/>
        <v>0</v>
      </c>
      <c r="V58" s="96">
        <f t="shared" si="38"/>
        <v>0</v>
      </c>
      <c r="W58" s="96">
        <f t="shared" si="39"/>
        <v>0</v>
      </c>
      <c r="X58" s="96">
        <f t="shared" si="40"/>
        <v>0</v>
      </c>
      <c r="Y58" s="119">
        <f t="shared" si="41"/>
        <v>0</v>
      </c>
      <c r="Z58" s="96">
        <f t="shared" si="42"/>
        <v>0</v>
      </c>
      <c r="AA58" s="96">
        <f t="shared" si="43"/>
        <v>0</v>
      </c>
      <c r="AB58" s="97">
        <f t="shared" si="44"/>
        <v>0</v>
      </c>
      <c r="AC58" s="96">
        <f t="shared" si="45"/>
        <v>0</v>
      </c>
      <c r="AD58" s="96">
        <f t="shared" si="46"/>
        <v>0</v>
      </c>
      <c r="AE58" s="98">
        <f t="shared" si="47"/>
        <v>0</v>
      </c>
      <c r="AF58" s="119">
        <f t="shared" si="48"/>
        <v>0</v>
      </c>
      <c r="AG58" s="80"/>
      <c r="AH58" s="80"/>
      <c r="AI58" s="80"/>
      <c r="AJ58" s="80"/>
      <c r="AK58" s="80"/>
      <c r="AL58" s="80"/>
      <c r="AM58" s="97">
        <f t="shared" si="25"/>
        <v>0</v>
      </c>
      <c r="AN58" s="80"/>
      <c r="AO58" s="80"/>
      <c r="AP58" s="80"/>
      <c r="AQ58" s="80"/>
      <c r="AR58" s="80"/>
      <c r="AS58" s="99"/>
      <c r="AT58" s="119">
        <f t="shared" si="26"/>
        <v>0</v>
      </c>
      <c r="AU58" s="80"/>
      <c r="AV58" s="80"/>
      <c r="AW58" s="80"/>
      <c r="AX58" s="80"/>
      <c r="AY58" s="80"/>
      <c r="AZ58" s="99"/>
      <c r="BA58" s="119">
        <f t="shared" si="49"/>
        <v>0</v>
      </c>
      <c r="BB58" s="96">
        <f t="shared" si="50"/>
        <v>0</v>
      </c>
      <c r="BC58" s="96">
        <f t="shared" si="51"/>
        <v>0</v>
      </c>
      <c r="BD58" s="97">
        <f t="shared" si="52"/>
        <v>0</v>
      </c>
      <c r="BE58" s="96">
        <f t="shared" si="53"/>
        <v>0</v>
      </c>
      <c r="BF58" s="96">
        <f t="shared" si="54"/>
        <v>0</v>
      </c>
      <c r="BG58" s="98">
        <f t="shared" si="55"/>
        <v>0</v>
      </c>
    </row>
    <row r="59" spans="1:59" hidden="1" x14ac:dyDescent="0.2">
      <c r="A59" s="94"/>
      <c r="B59" s="133"/>
      <c r="C59" s="121"/>
      <c r="D59" s="119">
        <f t="shared" si="8"/>
        <v>0</v>
      </c>
      <c r="E59" s="122"/>
      <c r="F59" s="80"/>
      <c r="G59" s="80"/>
      <c r="H59" s="80"/>
      <c r="I59" s="80"/>
      <c r="J59" s="99"/>
      <c r="K59" s="119">
        <f t="shared" si="9"/>
        <v>0</v>
      </c>
      <c r="L59" s="80"/>
      <c r="M59" s="80"/>
      <c r="N59" s="80"/>
      <c r="O59" s="80"/>
      <c r="P59" s="80"/>
      <c r="Q59" s="99"/>
      <c r="R59" s="119">
        <f t="shared" si="34"/>
        <v>0</v>
      </c>
      <c r="S59" s="96">
        <f t="shared" si="35"/>
        <v>0</v>
      </c>
      <c r="T59" s="96">
        <f t="shared" si="36"/>
        <v>0</v>
      </c>
      <c r="U59" s="96">
        <f t="shared" si="37"/>
        <v>0</v>
      </c>
      <c r="V59" s="96">
        <f t="shared" si="38"/>
        <v>0</v>
      </c>
      <c r="W59" s="96">
        <f t="shared" si="39"/>
        <v>0</v>
      </c>
      <c r="X59" s="96">
        <f t="shared" si="40"/>
        <v>0</v>
      </c>
      <c r="Y59" s="119">
        <f t="shared" si="41"/>
        <v>0</v>
      </c>
      <c r="Z59" s="96">
        <f t="shared" si="42"/>
        <v>0</v>
      </c>
      <c r="AA59" s="96">
        <f t="shared" si="43"/>
        <v>0</v>
      </c>
      <c r="AB59" s="97">
        <f t="shared" si="44"/>
        <v>0</v>
      </c>
      <c r="AC59" s="96">
        <f t="shared" si="45"/>
        <v>0</v>
      </c>
      <c r="AD59" s="96">
        <f t="shared" si="46"/>
        <v>0</v>
      </c>
      <c r="AE59" s="98">
        <f t="shared" si="47"/>
        <v>0</v>
      </c>
      <c r="AF59" s="119">
        <f t="shared" si="48"/>
        <v>0</v>
      </c>
      <c r="AG59" s="80"/>
      <c r="AH59" s="80"/>
      <c r="AI59" s="80"/>
      <c r="AJ59" s="80"/>
      <c r="AK59" s="80"/>
      <c r="AL59" s="80"/>
      <c r="AM59" s="97">
        <f t="shared" si="25"/>
        <v>0</v>
      </c>
      <c r="AN59" s="80"/>
      <c r="AO59" s="80"/>
      <c r="AP59" s="80"/>
      <c r="AQ59" s="80"/>
      <c r="AR59" s="80"/>
      <c r="AS59" s="99"/>
      <c r="AT59" s="119">
        <f t="shared" si="26"/>
        <v>0</v>
      </c>
      <c r="AU59" s="80"/>
      <c r="AV59" s="80"/>
      <c r="AW59" s="80"/>
      <c r="AX59" s="80"/>
      <c r="AY59" s="80"/>
      <c r="AZ59" s="99"/>
      <c r="BA59" s="119">
        <f t="shared" si="49"/>
        <v>0</v>
      </c>
      <c r="BB59" s="96">
        <f t="shared" si="50"/>
        <v>0</v>
      </c>
      <c r="BC59" s="96">
        <f t="shared" si="51"/>
        <v>0</v>
      </c>
      <c r="BD59" s="97">
        <f t="shared" si="52"/>
        <v>0</v>
      </c>
      <c r="BE59" s="96">
        <f t="shared" si="53"/>
        <v>0</v>
      </c>
      <c r="BF59" s="96">
        <f t="shared" si="54"/>
        <v>0</v>
      </c>
      <c r="BG59" s="98">
        <f t="shared" si="55"/>
        <v>0</v>
      </c>
    </row>
    <row r="60" spans="1:59" hidden="1" x14ac:dyDescent="0.2">
      <c r="A60" s="94"/>
      <c r="B60" s="133"/>
      <c r="C60" s="121"/>
      <c r="D60" s="119">
        <f t="shared" si="8"/>
        <v>0</v>
      </c>
      <c r="E60" s="122"/>
      <c r="F60" s="80"/>
      <c r="G60" s="80"/>
      <c r="H60" s="80"/>
      <c r="I60" s="80"/>
      <c r="J60" s="99"/>
      <c r="K60" s="119">
        <f t="shared" si="9"/>
        <v>0</v>
      </c>
      <c r="L60" s="80"/>
      <c r="M60" s="80"/>
      <c r="N60" s="80"/>
      <c r="O60" s="80"/>
      <c r="P60" s="80"/>
      <c r="Q60" s="99"/>
      <c r="R60" s="119">
        <f t="shared" si="34"/>
        <v>0</v>
      </c>
      <c r="S60" s="96">
        <f t="shared" si="35"/>
        <v>0</v>
      </c>
      <c r="T60" s="96">
        <f t="shared" si="36"/>
        <v>0</v>
      </c>
      <c r="U60" s="96">
        <f t="shared" si="37"/>
        <v>0</v>
      </c>
      <c r="V60" s="96">
        <f t="shared" si="38"/>
        <v>0</v>
      </c>
      <c r="W60" s="96">
        <f t="shared" si="39"/>
        <v>0</v>
      </c>
      <c r="X60" s="96">
        <f t="shared" si="40"/>
        <v>0</v>
      </c>
      <c r="Y60" s="119">
        <f t="shared" si="41"/>
        <v>0</v>
      </c>
      <c r="Z60" s="96">
        <f t="shared" si="42"/>
        <v>0</v>
      </c>
      <c r="AA60" s="96">
        <f t="shared" si="43"/>
        <v>0</v>
      </c>
      <c r="AB60" s="97">
        <f t="shared" si="44"/>
        <v>0</v>
      </c>
      <c r="AC60" s="96">
        <f t="shared" si="45"/>
        <v>0</v>
      </c>
      <c r="AD60" s="96">
        <f t="shared" si="46"/>
        <v>0</v>
      </c>
      <c r="AE60" s="98">
        <f t="shared" si="47"/>
        <v>0</v>
      </c>
      <c r="AF60" s="119">
        <f t="shared" si="48"/>
        <v>0</v>
      </c>
      <c r="AG60" s="80"/>
      <c r="AH60" s="80"/>
      <c r="AI60" s="80"/>
      <c r="AJ60" s="80"/>
      <c r="AK60" s="80"/>
      <c r="AL60" s="80"/>
      <c r="AM60" s="97">
        <f t="shared" si="25"/>
        <v>0</v>
      </c>
      <c r="AN60" s="80"/>
      <c r="AO60" s="80"/>
      <c r="AP60" s="80"/>
      <c r="AQ60" s="80"/>
      <c r="AR60" s="80"/>
      <c r="AS60" s="99"/>
      <c r="AT60" s="119">
        <f t="shared" si="26"/>
        <v>0</v>
      </c>
      <c r="AU60" s="80"/>
      <c r="AV60" s="80"/>
      <c r="AW60" s="80"/>
      <c r="AX60" s="80"/>
      <c r="AY60" s="80"/>
      <c r="AZ60" s="99"/>
      <c r="BA60" s="119">
        <f t="shared" si="49"/>
        <v>0</v>
      </c>
      <c r="BB60" s="96">
        <f t="shared" si="50"/>
        <v>0</v>
      </c>
      <c r="BC60" s="96">
        <f t="shared" si="51"/>
        <v>0</v>
      </c>
      <c r="BD60" s="97">
        <f t="shared" si="52"/>
        <v>0</v>
      </c>
      <c r="BE60" s="96">
        <f t="shared" si="53"/>
        <v>0</v>
      </c>
      <c r="BF60" s="96">
        <f t="shared" si="54"/>
        <v>0</v>
      </c>
      <c r="BG60" s="98">
        <f t="shared" si="55"/>
        <v>0</v>
      </c>
    </row>
    <row r="61" spans="1:59" hidden="1" x14ac:dyDescent="0.2">
      <c r="A61" s="94"/>
      <c r="B61" s="133"/>
      <c r="C61" s="121"/>
      <c r="D61" s="119">
        <f t="shared" si="8"/>
        <v>0</v>
      </c>
      <c r="E61" s="122"/>
      <c r="F61" s="80"/>
      <c r="G61" s="80"/>
      <c r="H61" s="80"/>
      <c r="I61" s="80"/>
      <c r="J61" s="99"/>
      <c r="K61" s="119">
        <f t="shared" si="9"/>
        <v>0</v>
      </c>
      <c r="L61" s="80"/>
      <c r="M61" s="80"/>
      <c r="N61" s="80"/>
      <c r="O61" s="80"/>
      <c r="P61" s="80"/>
      <c r="Q61" s="99"/>
      <c r="R61" s="119">
        <f t="shared" si="34"/>
        <v>0</v>
      </c>
      <c r="S61" s="96">
        <f t="shared" si="35"/>
        <v>0</v>
      </c>
      <c r="T61" s="96">
        <f t="shared" si="36"/>
        <v>0</v>
      </c>
      <c r="U61" s="96">
        <f t="shared" si="37"/>
        <v>0</v>
      </c>
      <c r="V61" s="96">
        <f t="shared" si="38"/>
        <v>0</v>
      </c>
      <c r="W61" s="96">
        <f t="shared" si="39"/>
        <v>0</v>
      </c>
      <c r="X61" s="96">
        <f t="shared" si="40"/>
        <v>0</v>
      </c>
      <c r="Y61" s="119">
        <f t="shared" si="41"/>
        <v>0</v>
      </c>
      <c r="Z61" s="96">
        <f t="shared" si="42"/>
        <v>0</v>
      </c>
      <c r="AA61" s="96">
        <f t="shared" si="43"/>
        <v>0</v>
      </c>
      <c r="AB61" s="97">
        <f t="shared" si="44"/>
        <v>0</v>
      </c>
      <c r="AC61" s="96">
        <f t="shared" si="45"/>
        <v>0</v>
      </c>
      <c r="AD61" s="96">
        <f t="shared" si="46"/>
        <v>0</v>
      </c>
      <c r="AE61" s="98">
        <f t="shared" si="47"/>
        <v>0</v>
      </c>
      <c r="AF61" s="119">
        <f t="shared" si="48"/>
        <v>0</v>
      </c>
      <c r="AG61" s="80"/>
      <c r="AH61" s="80"/>
      <c r="AI61" s="80"/>
      <c r="AJ61" s="80"/>
      <c r="AK61" s="80"/>
      <c r="AL61" s="80"/>
      <c r="AM61" s="97">
        <f t="shared" si="25"/>
        <v>0</v>
      </c>
      <c r="AN61" s="80"/>
      <c r="AO61" s="80"/>
      <c r="AP61" s="80"/>
      <c r="AQ61" s="80"/>
      <c r="AR61" s="80"/>
      <c r="AS61" s="99"/>
      <c r="AT61" s="119">
        <f t="shared" si="26"/>
        <v>0</v>
      </c>
      <c r="AU61" s="80"/>
      <c r="AV61" s="80"/>
      <c r="AW61" s="80"/>
      <c r="AX61" s="80"/>
      <c r="AY61" s="80"/>
      <c r="AZ61" s="99"/>
      <c r="BA61" s="119">
        <f t="shared" si="49"/>
        <v>0</v>
      </c>
      <c r="BB61" s="96">
        <f t="shared" si="50"/>
        <v>0</v>
      </c>
      <c r="BC61" s="96">
        <f t="shared" si="51"/>
        <v>0</v>
      </c>
      <c r="BD61" s="97">
        <f t="shared" si="52"/>
        <v>0</v>
      </c>
      <c r="BE61" s="96">
        <f t="shared" si="53"/>
        <v>0</v>
      </c>
      <c r="BF61" s="96">
        <f t="shared" si="54"/>
        <v>0</v>
      </c>
      <c r="BG61" s="98">
        <f t="shared" si="55"/>
        <v>0</v>
      </c>
    </row>
    <row r="62" spans="1:59" hidden="1" x14ac:dyDescent="0.2">
      <c r="A62" s="94"/>
      <c r="B62" s="133"/>
      <c r="C62" s="121"/>
      <c r="D62" s="119">
        <f t="shared" si="8"/>
        <v>0</v>
      </c>
      <c r="E62" s="122"/>
      <c r="F62" s="80"/>
      <c r="G62" s="80"/>
      <c r="H62" s="80"/>
      <c r="I62" s="80"/>
      <c r="J62" s="99"/>
      <c r="K62" s="119">
        <f t="shared" si="9"/>
        <v>0</v>
      </c>
      <c r="L62" s="80"/>
      <c r="M62" s="80"/>
      <c r="N62" s="80"/>
      <c r="O62" s="80"/>
      <c r="P62" s="80"/>
      <c r="Q62" s="99"/>
      <c r="R62" s="119">
        <f t="shared" si="34"/>
        <v>0</v>
      </c>
      <c r="S62" s="96">
        <f t="shared" si="35"/>
        <v>0</v>
      </c>
      <c r="T62" s="96">
        <f t="shared" si="36"/>
        <v>0</v>
      </c>
      <c r="U62" s="96">
        <f t="shared" si="37"/>
        <v>0</v>
      </c>
      <c r="V62" s="96">
        <f t="shared" si="38"/>
        <v>0</v>
      </c>
      <c r="W62" s="96">
        <f t="shared" si="39"/>
        <v>0</v>
      </c>
      <c r="X62" s="96">
        <f t="shared" si="40"/>
        <v>0</v>
      </c>
      <c r="Y62" s="119">
        <f t="shared" si="41"/>
        <v>0</v>
      </c>
      <c r="Z62" s="96">
        <f t="shared" si="42"/>
        <v>0</v>
      </c>
      <c r="AA62" s="96">
        <f t="shared" si="43"/>
        <v>0</v>
      </c>
      <c r="AB62" s="97">
        <f t="shared" si="44"/>
        <v>0</v>
      </c>
      <c r="AC62" s="96">
        <f t="shared" si="45"/>
        <v>0</v>
      </c>
      <c r="AD62" s="96">
        <f t="shared" si="46"/>
        <v>0</v>
      </c>
      <c r="AE62" s="98">
        <f t="shared" si="47"/>
        <v>0</v>
      </c>
      <c r="AF62" s="119">
        <f t="shared" si="48"/>
        <v>0</v>
      </c>
      <c r="AG62" s="80"/>
      <c r="AH62" s="80"/>
      <c r="AI62" s="80"/>
      <c r="AJ62" s="80"/>
      <c r="AK62" s="80"/>
      <c r="AL62" s="80"/>
      <c r="AM62" s="97">
        <f t="shared" si="25"/>
        <v>0</v>
      </c>
      <c r="AN62" s="80"/>
      <c r="AO62" s="80"/>
      <c r="AP62" s="80"/>
      <c r="AQ62" s="80"/>
      <c r="AR62" s="80"/>
      <c r="AS62" s="99"/>
      <c r="AT62" s="119">
        <f t="shared" si="26"/>
        <v>0</v>
      </c>
      <c r="AU62" s="80"/>
      <c r="AV62" s="80"/>
      <c r="AW62" s="80"/>
      <c r="AX62" s="80"/>
      <c r="AY62" s="80"/>
      <c r="AZ62" s="99"/>
      <c r="BA62" s="119">
        <f t="shared" si="49"/>
        <v>0</v>
      </c>
      <c r="BB62" s="96">
        <f t="shared" si="50"/>
        <v>0</v>
      </c>
      <c r="BC62" s="96">
        <f t="shared" si="51"/>
        <v>0</v>
      </c>
      <c r="BD62" s="97">
        <f t="shared" si="52"/>
        <v>0</v>
      </c>
      <c r="BE62" s="96">
        <f t="shared" si="53"/>
        <v>0</v>
      </c>
      <c r="BF62" s="96">
        <f t="shared" si="54"/>
        <v>0</v>
      </c>
      <c r="BG62" s="98">
        <f t="shared" si="55"/>
        <v>0</v>
      </c>
    </row>
    <row r="63" spans="1:59" hidden="1" x14ac:dyDescent="0.2">
      <c r="A63" s="94"/>
      <c r="B63" s="133"/>
      <c r="C63" s="121"/>
      <c r="D63" s="119">
        <f t="shared" si="8"/>
        <v>0</v>
      </c>
      <c r="E63" s="122"/>
      <c r="F63" s="80"/>
      <c r="G63" s="80"/>
      <c r="H63" s="80"/>
      <c r="I63" s="80"/>
      <c r="J63" s="99"/>
      <c r="K63" s="119">
        <f t="shared" si="9"/>
        <v>0</v>
      </c>
      <c r="L63" s="80"/>
      <c r="M63" s="80"/>
      <c r="N63" s="80"/>
      <c r="O63" s="80"/>
      <c r="P63" s="80"/>
      <c r="Q63" s="99"/>
      <c r="R63" s="119">
        <f t="shared" si="34"/>
        <v>0</v>
      </c>
      <c r="S63" s="96">
        <f t="shared" si="35"/>
        <v>0</v>
      </c>
      <c r="T63" s="96">
        <f t="shared" si="36"/>
        <v>0</v>
      </c>
      <c r="U63" s="96">
        <f t="shared" si="37"/>
        <v>0</v>
      </c>
      <c r="V63" s="96">
        <f t="shared" si="38"/>
        <v>0</v>
      </c>
      <c r="W63" s="96">
        <f t="shared" si="39"/>
        <v>0</v>
      </c>
      <c r="X63" s="96">
        <f t="shared" si="40"/>
        <v>0</v>
      </c>
      <c r="Y63" s="119">
        <f t="shared" si="41"/>
        <v>0</v>
      </c>
      <c r="Z63" s="96">
        <f t="shared" si="42"/>
        <v>0</v>
      </c>
      <c r="AA63" s="96">
        <f t="shared" si="43"/>
        <v>0</v>
      </c>
      <c r="AB63" s="97">
        <f t="shared" si="44"/>
        <v>0</v>
      </c>
      <c r="AC63" s="96">
        <f t="shared" si="45"/>
        <v>0</v>
      </c>
      <c r="AD63" s="96">
        <f t="shared" si="46"/>
        <v>0</v>
      </c>
      <c r="AE63" s="98">
        <f t="shared" si="47"/>
        <v>0</v>
      </c>
      <c r="AF63" s="119">
        <f t="shared" si="48"/>
        <v>0</v>
      </c>
      <c r="AG63" s="80"/>
      <c r="AH63" s="80"/>
      <c r="AI63" s="80"/>
      <c r="AJ63" s="80"/>
      <c r="AK63" s="80"/>
      <c r="AL63" s="80"/>
      <c r="AM63" s="97">
        <f t="shared" si="25"/>
        <v>0</v>
      </c>
      <c r="AN63" s="80"/>
      <c r="AO63" s="80"/>
      <c r="AP63" s="80"/>
      <c r="AQ63" s="80"/>
      <c r="AR63" s="80"/>
      <c r="AS63" s="99"/>
      <c r="AT63" s="119">
        <f t="shared" si="26"/>
        <v>0</v>
      </c>
      <c r="AU63" s="80"/>
      <c r="AV63" s="80"/>
      <c r="AW63" s="80"/>
      <c r="AX63" s="80"/>
      <c r="AY63" s="80"/>
      <c r="AZ63" s="99"/>
      <c r="BA63" s="119">
        <f t="shared" si="49"/>
        <v>0</v>
      </c>
      <c r="BB63" s="96">
        <f t="shared" si="50"/>
        <v>0</v>
      </c>
      <c r="BC63" s="96">
        <f t="shared" si="51"/>
        <v>0</v>
      </c>
      <c r="BD63" s="97">
        <f t="shared" si="52"/>
        <v>0</v>
      </c>
      <c r="BE63" s="96">
        <f t="shared" si="53"/>
        <v>0</v>
      </c>
      <c r="BF63" s="96">
        <f t="shared" si="54"/>
        <v>0</v>
      </c>
      <c r="BG63" s="98">
        <f t="shared" si="55"/>
        <v>0</v>
      </c>
    </row>
    <row r="64" spans="1:59" hidden="1" x14ac:dyDescent="0.2">
      <c r="A64" s="94"/>
      <c r="B64" s="133"/>
      <c r="C64" s="121"/>
      <c r="D64" s="119">
        <f t="shared" si="8"/>
        <v>0</v>
      </c>
      <c r="E64" s="122"/>
      <c r="F64" s="80"/>
      <c r="G64" s="80"/>
      <c r="H64" s="80"/>
      <c r="I64" s="80"/>
      <c r="J64" s="99"/>
      <c r="K64" s="119">
        <f t="shared" si="9"/>
        <v>0</v>
      </c>
      <c r="L64" s="80"/>
      <c r="M64" s="80"/>
      <c r="N64" s="80"/>
      <c r="O64" s="80"/>
      <c r="P64" s="80"/>
      <c r="Q64" s="99"/>
      <c r="R64" s="119">
        <f t="shared" si="34"/>
        <v>0</v>
      </c>
      <c r="S64" s="96">
        <f t="shared" si="35"/>
        <v>0</v>
      </c>
      <c r="T64" s="96">
        <f t="shared" si="36"/>
        <v>0</v>
      </c>
      <c r="U64" s="96">
        <f t="shared" si="37"/>
        <v>0</v>
      </c>
      <c r="V64" s="96">
        <f t="shared" si="38"/>
        <v>0</v>
      </c>
      <c r="W64" s="96">
        <f t="shared" si="39"/>
        <v>0</v>
      </c>
      <c r="X64" s="96">
        <f t="shared" si="40"/>
        <v>0</v>
      </c>
      <c r="Y64" s="119">
        <f t="shared" si="41"/>
        <v>0</v>
      </c>
      <c r="Z64" s="96">
        <f t="shared" si="42"/>
        <v>0</v>
      </c>
      <c r="AA64" s="96">
        <f t="shared" si="43"/>
        <v>0</v>
      </c>
      <c r="AB64" s="97">
        <f t="shared" si="44"/>
        <v>0</v>
      </c>
      <c r="AC64" s="96">
        <f t="shared" si="45"/>
        <v>0</v>
      </c>
      <c r="AD64" s="96">
        <f t="shared" si="46"/>
        <v>0</v>
      </c>
      <c r="AE64" s="98">
        <f t="shared" si="47"/>
        <v>0</v>
      </c>
      <c r="AF64" s="119">
        <f t="shared" si="48"/>
        <v>0</v>
      </c>
      <c r="AG64" s="80"/>
      <c r="AH64" s="80"/>
      <c r="AI64" s="80"/>
      <c r="AJ64" s="80"/>
      <c r="AK64" s="80"/>
      <c r="AL64" s="80"/>
      <c r="AM64" s="97">
        <f t="shared" si="25"/>
        <v>0</v>
      </c>
      <c r="AN64" s="80"/>
      <c r="AO64" s="80"/>
      <c r="AP64" s="80"/>
      <c r="AQ64" s="80"/>
      <c r="AR64" s="80"/>
      <c r="AS64" s="99"/>
      <c r="AT64" s="119">
        <f t="shared" si="26"/>
        <v>0</v>
      </c>
      <c r="AU64" s="80"/>
      <c r="AV64" s="80"/>
      <c r="AW64" s="80"/>
      <c r="AX64" s="80"/>
      <c r="AY64" s="80"/>
      <c r="AZ64" s="99"/>
      <c r="BA64" s="119">
        <f t="shared" si="49"/>
        <v>0</v>
      </c>
      <c r="BB64" s="96">
        <f t="shared" si="50"/>
        <v>0</v>
      </c>
      <c r="BC64" s="96">
        <f t="shared" si="51"/>
        <v>0</v>
      </c>
      <c r="BD64" s="97">
        <f t="shared" si="52"/>
        <v>0</v>
      </c>
      <c r="BE64" s="96">
        <f t="shared" si="53"/>
        <v>0</v>
      </c>
      <c r="BF64" s="96">
        <f t="shared" si="54"/>
        <v>0</v>
      </c>
      <c r="BG64" s="98">
        <f t="shared" si="55"/>
        <v>0</v>
      </c>
    </row>
    <row r="65" spans="1:59" hidden="1" x14ac:dyDescent="0.2">
      <c r="A65" s="94"/>
      <c r="B65" s="133"/>
      <c r="C65" s="121"/>
      <c r="D65" s="119">
        <f t="shared" si="8"/>
        <v>0</v>
      </c>
      <c r="E65" s="122"/>
      <c r="F65" s="80"/>
      <c r="G65" s="80"/>
      <c r="H65" s="80"/>
      <c r="I65" s="80"/>
      <c r="J65" s="99"/>
      <c r="K65" s="119">
        <f t="shared" si="9"/>
        <v>0</v>
      </c>
      <c r="L65" s="80"/>
      <c r="M65" s="80"/>
      <c r="N65" s="80"/>
      <c r="O65" s="80"/>
      <c r="P65" s="80"/>
      <c r="Q65" s="99"/>
      <c r="R65" s="119">
        <f t="shared" si="34"/>
        <v>0</v>
      </c>
      <c r="S65" s="96">
        <f t="shared" si="35"/>
        <v>0</v>
      </c>
      <c r="T65" s="96">
        <f t="shared" si="36"/>
        <v>0</v>
      </c>
      <c r="U65" s="96">
        <f t="shared" si="37"/>
        <v>0</v>
      </c>
      <c r="V65" s="96">
        <f t="shared" si="38"/>
        <v>0</v>
      </c>
      <c r="W65" s="96">
        <f t="shared" si="39"/>
        <v>0</v>
      </c>
      <c r="X65" s="96">
        <f t="shared" si="40"/>
        <v>0</v>
      </c>
      <c r="Y65" s="119">
        <f t="shared" si="41"/>
        <v>0</v>
      </c>
      <c r="Z65" s="96">
        <f t="shared" si="42"/>
        <v>0</v>
      </c>
      <c r="AA65" s="96">
        <f t="shared" si="43"/>
        <v>0</v>
      </c>
      <c r="AB65" s="97">
        <f t="shared" si="44"/>
        <v>0</v>
      </c>
      <c r="AC65" s="96">
        <f t="shared" si="45"/>
        <v>0</v>
      </c>
      <c r="AD65" s="96">
        <f t="shared" si="46"/>
        <v>0</v>
      </c>
      <c r="AE65" s="98">
        <f t="shared" si="47"/>
        <v>0</v>
      </c>
      <c r="AF65" s="119">
        <f t="shared" si="48"/>
        <v>0</v>
      </c>
      <c r="AG65" s="80"/>
      <c r="AH65" s="80"/>
      <c r="AI65" s="80"/>
      <c r="AJ65" s="80"/>
      <c r="AK65" s="80"/>
      <c r="AL65" s="80"/>
      <c r="AM65" s="97">
        <f t="shared" si="25"/>
        <v>0</v>
      </c>
      <c r="AN65" s="80"/>
      <c r="AO65" s="80"/>
      <c r="AP65" s="80"/>
      <c r="AQ65" s="80"/>
      <c r="AR65" s="80"/>
      <c r="AS65" s="99"/>
      <c r="AT65" s="119">
        <f t="shared" si="26"/>
        <v>0</v>
      </c>
      <c r="AU65" s="80"/>
      <c r="AV65" s="80"/>
      <c r="AW65" s="80"/>
      <c r="AX65" s="80"/>
      <c r="AY65" s="80"/>
      <c r="AZ65" s="99"/>
      <c r="BA65" s="119">
        <f t="shared" si="49"/>
        <v>0</v>
      </c>
      <c r="BB65" s="96">
        <f t="shared" si="50"/>
        <v>0</v>
      </c>
      <c r="BC65" s="96">
        <f t="shared" si="51"/>
        <v>0</v>
      </c>
      <c r="BD65" s="97">
        <f t="shared" si="52"/>
        <v>0</v>
      </c>
      <c r="BE65" s="96">
        <f t="shared" si="53"/>
        <v>0</v>
      </c>
      <c r="BF65" s="96">
        <f t="shared" si="54"/>
        <v>0</v>
      </c>
      <c r="BG65" s="98">
        <f t="shared" si="55"/>
        <v>0</v>
      </c>
    </row>
    <row r="66" spans="1:59" hidden="1" x14ac:dyDescent="0.2">
      <c r="A66" s="94"/>
      <c r="B66" s="133"/>
      <c r="C66" s="121"/>
      <c r="D66" s="119">
        <f t="shared" si="8"/>
        <v>0</v>
      </c>
      <c r="E66" s="122"/>
      <c r="F66" s="80"/>
      <c r="G66" s="80"/>
      <c r="H66" s="80"/>
      <c r="I66" s="80"/>
      <c r="J66" s="99"/>
      <c r="K66" s="119">
        <f t="shared" si="9"/>
        <v>0</v>
      </c>
      <c r="L66" s="80"/>
      <c r="M66" s="80"/>
      <c r="N66" s="80"/>
      <c r="O66" s="80"/>
      <c r="P66" s="80"/>
      <c r="Q66" s="99"/>
      <c r="R66" s="119">
        <f t="shared" si="34"/>
        <v>0</v>
      </c>
      <c r="S66" s="96">
        <f t="shared" si="35"/>
        <v>0</v>
      </c>
      <c r="T66" s="96">
        <f t="shared" si="36"/>
        <v>0</v>
      </c>
      <c r="U66" s="96">
        <f t="shared" si="37"/>
        <v>0</v>
      </c>
      <c r="V66" s="96">
        <f t="shared" si="38"/>
        <v>0</v>
      </c>
      <c r="W66" s="96">
        <f t="shared" si="39"/>
        <v>0</v>
      </c>
      <c r="X66" s="96">
        <f t="shared" si="40"/>
        <v>0</v>
      </c>
      <c r="Y66" s="119">
        <f t="shared" si="41"/>
        <v>0</v>
      </c>
      <c r="Z66" s="96">
        <f t="shared" si="42"/>
        <v>0</v>
      </c>
      <c r="AA66" s="96">
        <f t="shared" si="43"/>
        <v>0</v>
      </c>
      <c r="AB66" s="97">
        <f t="shared" si="44"/>
        <v>0</v>
      </c>
      <c r="AC66" s="96">
        <f t="shared" si="45"/>
        <v>0</v>
      </c>
      <c r="AD66" s="96">
        <f t="shared" si="46"/>
        <v>0</v>
      </c>
      <c r="AE66" s="98">
        <f t="shared" si="47"/>
        <v>0</v>
      </c>
      <c r="AF66" s="119">
        <f t="shared" si="48"/>
        <v>0</v>
      </c>
      <c r="AG66" s="80"/>
      <c r="AH66" s="80"/>
      <c r="AI66" s="80"/>
      <c r="AJ66" s="80"/>
      <c r="AK66" s="80"/>
      <c r="AL66" s="80"/>
      <c r="AM66" s="97">
        <f t="shared" si="25"/>
        <v>0</v>
      </c>
      <c r="AN66" s="80"/>
      <c r="AO66" s="80"/>
      <c r="AP66" s="80"/>
      <c r="AQ66" s="80"/>
      <c r="AR66" s="80"/>
      <c r="AS66" s="99"/>
      <c r="AT66" s="119">
        <f t="shared" si="26"/>
        <v>0</v>
      </c>
      <c r="AU66" s="80"/>
      <c r="AV66" s="80"/>
      <c r="AW66" s="80"/>
      <c r="AX66" s="80"/>
      <c r="AY66" s="80"/>
      <c r="AZ66" s="99"/>
      <c r="BA66" s="119">
        <f t="shared" si="49"/>
        <v>0</v>
      </c>
      <c r="BB66" s="96">
        <f t="shared" si="50"/>
        <v>0</v>
      </c>
      <c r="BC66" s="96">
        <f t="shared" si="51"/>
        <v>0</v>
      </c>
      <c r="BD66" s="97">
        <f t="shared" si="52"/>
        <v>0</v>
      </c>
      <c r="BE66" s="96">
        <f t="shared" si="53"/>
        <v>0</v>
      </c>
      <c r="BF66" s="96">
        <f t="shared" si="54"/>
        <v>0</v>
      </c>
      <c r="BG66" s="98">
        <f t="shared" si="55"/>
        <v>0</v>
      </c>
    </row>
    <row r="67" spans="1:59" hidden="1" x14ac:dyDescent="0.2">
      <c r="A67" s="94"/>
      <c r="B67" s="133"/>
      <c r="C67" s="121"/>
      <c r="D67" s="119">
        <f t="shared" si="8"/>
        <v>0</v>
      </c>
      <c r="E67" s="122"/>
      <c r="F67" s="80"/>
      <c r="G67" s="80"/>
      <c r="H67" s="80"/>
      <c r="I67" s="80"/>
      <c r="J67" s="99"/>
      <c r="K67" s="119">
        <f t="shared" si="9"/>
        <v>0</v>
      </c>
      <c r="L67" s="80"/>
      <c r="M67" s="80"/>
      <c r="N67" s="80"/>
      <c r="O67" s="80"/>
      <c r="P67" s="80"/>
      <c r="Q67" s="99"/>
      <c r="R67" s="119">
        <f t="shared" si="34"/>
        <v>0</v>
      </c>
      <c r="S67" s="96">
        <f t="shared" si="35"/>
        <v>0</v>
      </c>
      <c r="T67" s="96">
        <f t="shared" si="36"/>
        <v>0</v>
      </c>
      <c r="U67" s="96">
        <f t="shared" si="37"/>
        <v>0</v>
      </c>
      <c r="V67" s="96">
        <f t="shared" si="38"/>
        <v>0</v>
      </c>
      <c r="W67" s="96">
        <f t="shared" si="39"/>
        <v>0</v>
      </c>
      <c r="X67" s="96">
        <f t="shared" si="40"/>
        <v>0</v>
      </c>
      <c r="Y67" s="119">
        <f t="shared" si="41"/>
        <v>0</v>
      </c>
      <c r="Z67" s="96">
        <f t="shared" si="42"/>
        <v>0</v>
      </c>
      <c r="AA67" s="96">
        <f t="shared" si="43"/>
        <v>0</v>
      </c>
      <c r="AB67" s="97">
        <f t="shared" si="44"/>
        <v>0</v>
      </c>
      <c r="AC67" s="96">
        <f t="shared" si="45"/>
        <v>0</v>
      </c>
      <c r="AD67" s="96">
        <f t="shared" si="46"/>
        <v>0</v>
      </c>
      <c r="AE67" s="98">
        <f t="shared" si="47"/>
        <v>0</v>
      </c>
      <c r="AF67" s="119">
        <f t="shared" si="48"/>
        <v>0</v>
      </c>
      <c r="AG67" s="80"/>
      <c r="AH67" s="80"/>
      <c r="AI67" s="80"/>
      <c r="AJ67" s="80"/>
      <c r="AK67" s="80"/>
      <c r="AL67" s="80"/>
      <c r="AM67" s="97">
        <f t="shared" si="25"/>
        <v>0</v>
      </c>
      <c r="AN67" s="80"/>
      <c r="AO67" s="80"/>
      <c r="AP67" s="80"/>
      <c r="AQ67" s="80"/>
      <c r="AR67" s="80"/>
      <c r="AS67" s="99"/>
      <c r="AT67" s="119">
        <f t="shared" si="26"/>
        <v>0</v>
      </c>
      <c r="AU67" s="80"/>
      <c r="AV67" s="80"/>
      <c r="AW67" s="80"/>
      <c r="AX67" s="80"/>
      <c r="AY67" s="80"/>
      <c r="AZ67" s="99"/>
      <c r="BA67" s="119">
        <f t="shared" si="49"/>
        <v>0</v>
      </c>
      <c r="BB67" s="96">
        <f t="shared" si="50"/>
        <v>0</v>
      </c>
      <c r="BC67" s="96">
        <f t="shared" si="51"/>
        <v>0</v>
      </c>
      <c r="BD67" s="97">
        <f t="shared" si="52"/>
        <v>0</v>
      </c>
      <c r="BE67" s="96">
        <f t="shared" si="53"/>
        <v>0</v>
      </c>
      <c r="BF67" s="96">
        <f t="shared" si="54"/>
        <v>0</v>
      </c>
      <c r="BG67" s="98">
        <f t="shared" si="55"/>
        <v>0</v>
      </c>
    </row>
    <row r="68" spans="1:59" hidden="1" x14ac:dyDescent="0.2">
      <c r="A68" s="94"/>
      <c r="B68" s="133"/>
      <c r="C68" s="121"/>
      <c r="D68" s="119">
        <f t="shared" si="8"/>
        <v>0</v>
      </c>
      <c r="E68" s="122"/>
      <c r="F68" s="80"/>
      <c r="G68" s="80"/>
      <c r="H68" s="80"/>
      <c r="I68" s="80"/>
      <c r="J68" s="99"/>
      <c r="K68" s="119">
        <f t="shared" si="9"/>
        <v>0</v>
      </c>
      <c r="L68" s="80"/>
      <c r="M68" s="80"/>
      <c r="N68" s="80"/>
      <c r="O68" s="80"/>
      <c r="P68" s="80"/>
      <c r="Q68" s="99"/>
      <c r="R68" s="119">
        <f t="shared" si="34"/>
        <v>0</v>
      </c>
      <c r="S68" s="96">
        <f t="shared" si="35"/>
        <v>0</v>
      </c>
      <c r="T68" s="96">
        <f t="shared" si="36"/>
        <v>0</v>
      </c>
      <c r="U68" s="96">
        <f t="shared" si="37"/>
        <v>0</v>
      </c>
      <c r="V68" s="96">
        <f t="shared" si="38"/>
        <v>0</v>
      </c>
      <c r="W68" s="96">
        <f t="shared" si="39"/>
        <v>0</v>
      </c>
      <c r="X68" s="96">
        <f t="shared" si="40"/>
        <v>0</v>
      </c>
      <c r="Y68" s="119">
        <f t="shared" si="41"/>
        <v>0</v>
      </c>
      <c r="Z68" s="96">
        <f t="shared" si="42"/>
        <v>0</v>
      </c>
      <c r="AA68" s="96">
        <f t="shared" si="43"/>
        <v>0</v>
      </c>
      <c r="AB68" s="97">
        <f t="shared" si="44"/>
        <v>0</v>
      </c>
      <c r="AC68" s="96">
        <f t="shared" si="45"/>
        <v>0</v>
      </c>
      <c r="AD68" s="96">
        <f t="shared" si="46"/>
        <v>0</v>
      </c>
      <c r="AE68" s="98">
        <f t="shared" si="47"/>
        <v>0</v>
      </c>
      <c r="AF68" s="119">
        <f t="shared" si="48"/>
        <v>0</v>
      </c>
      <c r="AG68" s="80"/>
      <c r="AH68" s="80"/>
      <c r="AI68" s="80"/>
      <c r="AJ68" s="80"/>
      <c r="AK68" s="80"/>
      <c r="AL68" s="80"/>
      <c r="AM68" s="97">
        <f t="shared" si="25"/>
        <v>0</v>
      </c>
      <c r="AN68" s="80"/>
      <c r="AO68" s="80"/>
      <c r="AP68" s="80"/>
      <c r="AQ68" s="80"/>
      <c r="AR68" s="80"/>
      <c r="AS68" s="99"/>
      <c r="AT68" s="119">
        <f t="shared" si="26"/>
        <v>0</v>
      </c>
      <c r="AU68" s="80"/>
      <c r="AV68" s="80"/>
      <c r="AW68" s="80"/>
      <c r="AX68" s="80"/>
      <c r="AY68" s="80"/>
      <c r="AZ68" s="99"/>
      <c r="BA68" s="119">
        <f t="shared" si="49"/>
        <v>0</v>
      </c>
      <c r="BB68" s="96">
        <f t="shared" si="50"/>
        <v>0</v>
      </c>
      <c r="BC68" s="96">
        <f t="shared" si="51"/>
        <v>0</v>
      </c>
      <c r="BD68" s="97">
        <f t="shared" si="52"/>
        <v>0</v>
      </c>
      <c r="BE68" s="96">
        <f t="shared" si="53"/>
        <v>0</v>
      </c>
      <c r="BF68" s="96">
        <f t="shared" si="54"/>
        <v>0</v>
      </c>
      <c r="BG68" s="98">
        <f t="shared" si="55"/>
        <v>0</v>
      </c>
    </row>
    <row r="69" spans="1:59" hidden="1" x14ac:dyDescent="0.2">
      <c r="A69" s="94"/>
      <c r="B69" s="133"/>
      <c r="C69" s="121"/>
      <c r="D69" s="119">
        <f t="shared" si="8"/>
        <v>0</v>
      </c>
      <c r="E69" s="122"/>
      <c r="F69" s="80"/>
      <c r="G69" s="80"/>
      <c r="H69" s="80"/>
      <c r="I69" s="80"/>
      <c r="J69" s="99"/>
      <c r="K69" s="119">
        <f t="shared" si="9"/>
        <v>0</v>
      </c>
      <c r="L69" s="80"/>
      <c r="M69" s="80"/>
      <c r="N69" s="80"/>
      <c r="O69" s="80"/>
      <c r="P69" s="80"/>
      <c r="Q69" s="99"/>
      <c r="R69" s="119">
        <f t="shared" si="34"/>
        <v>0</v>
      </c>
      <c r="S69" s="96">
        <f t="shared" si="35"/>
        <v>0</v>
      </c>
      <c r="T69" s="96">
        <f t="shared" si="36"/>
        <v>0</v>
      </c>
      <c r="U69" s="96">
        <f t="shared" si="37"/>
        <v>0</v>
      </c>
      <c r="V69" s="96">
        <f t="shared" si="38"/>
        <v>0</v>
      </c>
      <c r="W69" s="96">
        <f t="shared" si="39"/>
        <v>0</v>
      </c>
      <c r="X69" s="96">
        <f t="shared" si="40"/>
        <v>0</v>
      </c>
      <c r="Y69" s="119">
        <f t="shared" si="41"/>
        <v>0</v>
      </c>
      <c r="Z69" s="96">
        <f t="shared" si="42"/>
        <v>0</v>
      </c>
      <c r="AA69" s="96">
        <f t="shared" si="43"/>
        <v>0</v>
      </c>
      <c r="AB69" s="97">
        <f t="shared" si="44"/>
        <v>0</v>
      </c>
      <c r="AC69" s="96">
        <f t="shared" si="45"/>
        <v>0</v>
      </c>
      <c r="AD69" s="96">
        <f t="shared" si="46"/>
        <v>0</v>
      </c>
      <c r="AE69" s="98">
        <f t="shared" si="47"/>
        <v>0</v>
      </c>
      <c r="AF69" s="119">
        <f t="shared" si="48"/>
        <v>0</v>
      </c>
      <c r="AG69" s="80"/>
      <c r="AH69" s="80"/>
      <c r="AI69" s="80"/>
      <c r="AJ69" s="80"/>
      <c r="AK69" s="80"/>
      <c r="AL69" s="80"/>
      <c r="AM69" s="97">
        <f t="shared" si="25"/>
        <v>0</v>
      </c>
      <c r="AN69" s="80"/>
      <c r="AO69" s="80"/>
      <c r="AP69" s="80"/>
      <c r="AQ69" s="80"/>
      <c r="AR69" s="80"/>
      <c r="AS69" s="99"/>
      <c r="AT69" s="119">
        <f t="shared" si="26"/>
        <v>0</v>
      </c>
      <c r="AU69" s="80"/>
      <c r="AV69" s="80"/>
      <c r="AW69" s="80"/>
      <c r="AX69" s="80"/>
      <c r="AY69" s="80"/>
      <c r="AZ69" s="99"/>
      <c r="BA69" s="119">
        <f t="shared" si="49"/>
        <v>0</v>
      </c>
      <c r="BB69" s="96">
        <f t="shared" si="50"/>
        <v>0</v>
      </c>
      <c r="BC69" s="96">
        <f t="shared" si="51"/>
        <v>0</v>
      </c>
      <c r="BD69" s="97">
        <f t="shared" si="52"/>
        <v>0</v>
      </c>
      <c r="BE69" s="96">
        <f t="shared" si="53"/>
        <v>0</v>
      </c>
      <c r="BF69" s="96">
        <f t="shared" si="54"/>
        <v>0</v>
      </c>
      <c r="BG69" s="98">
        <f t="shared" si="55"/>
        <v>0</v>
      </c>
    </row>
    <row r="70" spans="1:59" hidden="1" x14ac:dyDescent="0.2">
      <c r="A70" s="94"/>
      <c r="B70" s="133"/>
      <c r="C70" s="121"/>
      <c r="D70" s="119">
        <f t="shared" si="8"/>
        <v>0</v>
      </c>
      <c r="E70" s="122"/>
      <c r="F70" s="80"/>
      <c r="G70" s="80"/>
      <c r="H70" s="80"/>
      <c r="I70" s="80"/>
      <c r="J70" s="99"/>
      <c r="K70" s="119">
        <f t="shared" si="9"/>
        <v>0</v>
      </c>
      <c r="L70" s="80"/>
      <c r="M70" s="80"/>
      <c r="N70" s="80"/>
      <c r="O70" s="80"/>
      <c r="P70" s="80"/>
      <c r="Q70" s="99"/>
      <c r="R70" s="119">
        <f t="shared" si="34"/>
        <v>0</v>
      </c>
      <c r="S70" s="96">
        <f t="shared" si="35"/>
        <v>0</v>
      </c>
      <c r="T70" s="96">
        <f t="shared" si="36"/>
        <v>0</v>
      </c>
      <c r="U70" s="96">
        <f t="shared" si="37"/>
        <v>0</v>
      </c>
      <c r="V70" s="96">
        <f t="shared" si="38"/>
        <v>0</v>
      </c>
      <c r="W70" s="96">
        <f t="shared" si="39"/>
        <v>0</v>
      </c>
      <c r="X70" s="96">
        <f t="shared" si="40"/>
        <v>0</v>
      </c>
      <c r="Y70" s="119">
        <f t="shared" si="41"/>
        <v>0</v>
      </c>
      <c r="Z70" s="96">
        <f t="shared" si="42"/>
        <v>0</v>
      </c>
      <c r="AA70" s="96">
        <f t="shared" si="43"/>
        <v>0</v>
      </c>
      <c r="AB70" s="97">
        <f t="shared" si="44"/>
        <v>0</v>
      </c>
      <c r="AC70" s="96">
        <f t="shared" si="45"/>
        <v>0</v>
      </c>
      <c r="AD70" s="96">
        <f t="shared" si="46"/>
        <v>0</v>
      </c>
      <c r="AE70" s="98">
        <f t="shared" si="47"/>
        <v>0</v>
      </c>
      <c r="AF70" s="119">
        <f t="shared" si="48"/>
        <v>0</v>
      </c>
      <c r="AG70" s="80"/>
      <c r="AH70" s="80"/>
      <c r="AI70" s="80"/>
      <c r="AJ70" s="80"/>
      <c r="AK70" s="80"/>
      <c r="AL70" s="80"/>
      <c r="AM70" s="97">
        <f t="shared" si="25"/>
        <v>0</v>
      </c>
      <c r="AN70" s="80"/>
      <c r="AO70" s="80"/>
      <c r="AP70" s="80"/>
      <c r="AQ70" s="80"/>
      <c r="AR70" s="80"/>
      <c r="AS70" s="99"/>
      <c r="AT70" s="119">
        <f t="shared" si="26"/>
        <v>0</v>
      </c>
      <c r="AU70" s="80"/>
      <c r="AV70" s="80"/>
      <c r="AW70" s="80"/>
      <c r="AX70" s="80"/>
      <c r="AY70" s="80"/>
      <c r="AZ70" s="99"/>
      <c r="BA70" s="119">
        <f t="shared" si="49"/>
        <v>0</v>
      </c>
      <c r="BB70" s="96">
        <f t="shared" si="50"/>
        <v>0</v>
      </c>
      <c r="BC70" s="96">
        <f t="shared" si="51"/>
        <v>0</v>
      </c>
      <c r="BD70" s="97">
        <f t="shared" si="52"/>
        <v>0</v>
      </c>
      <c r="BE70" s="96">
        <f t="shared" si="53"/>
        <v>0</v>
      </c>
      <c r="BF70" s="96">
        <f t="shared" si="54"/>
        <v>0</v>
      </c>
      <c r="BG70" s="98">
        <f t="shared" si="55"/>
        <v>0</v>
      </c>
    </row>
    <row r="71" spans="1:59" hidden="1" x14ac:dyDescent="0.2">
      <c r="A71" s="94"/>
      <c r="B71" s="133"/>
      <c r="C71" s="121"/>
      <c r="D71" s="119">
        <f t="shared" si="8"/>
        <v>0</v>
      </c>
      <c r="E71" s="122"/>
      <c r="F71" s="80"/>
      <c r="G71" s="80"/>
      <c r="H71" s="80"/>
      <c r="I71" s="80"/>
      <c r="J71" s="99"/>
      <c r="K71" s="119">
        <f t="shared" si="9"/>
        <v>0</v>
      </c>
      <c r="L71" s="80"/>
      <c r="M71" s="80"/>
      <c r="N71" s="80"/>
      <c r="O71" s="80"/>
      <c r="P71" s="80"/>
      <c r="Q71" s="99"/>
      <c r="R71" s="119">
        <f t="shared" si="34"/>
        <v>0</v>
      </c>
      <c r="S71" s="96">
        <f t="shared" si="35"/>
        <v>0</v>
      </c>
      <c r="T71" s="96">
        <f t="shared" si="36"/>
        <v>0</v>
      </c>
      <c r="U71" s="96">
        <f t="shared" si="37"/>
        <v>0</v>
      </c>
      <c r="V71" s="96">
        <f t="shared" si="38"/>
        <v>0</v>
      </c>
      <c r="W71" s="96">
        <f t="shared" si="39"/>
        <v>0</v>
      </c>
      <c r="X71" s="96">
        <f t="shared" si="40"/>
        <v>0</v>
      </c>
      <c r="Y71" s="119">
        <f t="shared" si="41"/>
        <v>0</v>
      </c>
      <c r="Z71" s="96">
        <f t="shared" si="42"/>
        <v>0</v>
      </c>
      <c r="AA71" s="96">
        <f t="shared" si="43"/>
        <v>0</v>
      </c>
      <c r="AB71" s="97">
        <f t="shared" si="44"/>
        <v>0</v>
      </c>
      <c r="AC71" s="96">
        <f t="shared" si="45"/>
        <v>0</v>
      </c>
      <c r="AD71" s="96">
        <f t="shared" si="46"/>
        <v>0</v>
      </c>
      <c r="AE71" s="98">
        <f t="shared" si="47"/>
        <v>0</v>
      </c>
      <c r="AF71" s="119">
        <f t="shared" si="48"/>
        <v>0</v>
      </c>
      <c r="AG71" s="80"/>
      <c r="AH71" s="80"/>
      <c r="AI71" s="80"/>
      <c r="AJ71" s="80"/>
      <c r="AK71" s="80"/>
      <c r="AL71" s="80"/>
      <c r="AM71" s="97">
        <f t="shared" si="25"/>
        <v>0</v>
      </c>
      <c r="AN71" s="80"/>
      <c r="AO71" s="80"/>
      <c r="AP71" s="80"/>
      <c r="AQ71" s="80"/>
      <c r="AR71" s="80"/>
      <c r="AS71" s="99"/>
      <c r="AT71" s="119">
        <f t="shared" si="26"/>
        <v>0</v>
      </c>
      <c r="AU71" s="80"/>
      <c r="AV71" s="80"/>
      <c r="AW71" s="80"/>
      <c r="AX71" s="80"/>
      <c r="AY71" s="80"/>
      <c r="AZ71" s="99"/>
      <c r="BA71" s="119">
        <f t="shared" si="49"/>
        <v>0</v>
      </c>
      <c r="BB71" s="96">
        <f t="shared" si="50"/>
        <v>0</v>
      </c>
      <c r="BC71" s="96">
        <f t="shared" si="51"/>
        <v>0</v>
      </c>
      <c r="BD71" s="97">
        <f t="shared" si="52"/>
        <v>0</v>
      </c>
      <c r="BE71" s="96">
        <f t="shared" si="53"/>
        <v>0</v>
      </c>
      <c r="BF71" s="96">
        <f t="shared" si="54"/>
        <v>0</v>
      </c>
      <c r="BG71" s="98">
        <f t="shared" si="55"/>
        <v>0</v>
      </c>
    </row>
    <row r="72" spans="1:59" hidden="1" x14ac:dyDescent="0.2">
      <c r="A72" s="94"/>
      <c r="B72" s="133"/>
      <c r="C72" s="121"/>
      <c r="D72" s="119">
        <f t="shared" si="8"/>
        <v>0</v>
      </c>
      <c r="E72" s="122"/>
      <c r="F72" s="80"/>
      <c r="G72" s="80"/>
      <c r="H72" s="80"/>
      <c r="I72" s="80"/>
      <c r="J72" s="99"/>
      <c r="K72" s="119">
        <f t="shared" si="9"/>
        <v>0</v>
      </c>
      <c r="L72" s="80"/>
      <c r="M72" s="80"/>
      <c r="N72" s="80"/>
      <c r="O72" s="80"/>
      <c r="P72" s="80"/>
      <c r="Q72" s="99"/>
      <c r="R72" s="119">
        <f t="shared" si="34"/>
        <v>0</v>
      </c>
      <c r="S72" s="96">
        <f t="shared" si="35"/>
        <v>0</v>
      </c>
      <c r="T72" s="96">
        <f t="shared" si="36"/>
        <v>0</v>
      </c>
      <c r="U72" s="96">
        <f t="shared" si="37"/>
        <v>0</v>
      </c>
      <c r="V72" s="96">
        <f t="shared" si="38"/>
        <v>0</v>
      </c>
      <c r="W72" s="96">
        <f t="shared" si="39"/>
        <v>0</v>
      </c>
      <c r="X72" s="96">
        <f t="shared" si="40"/>
        <v>0</v>
      </c>
      <c r="Y72" s="119">
        <f t="shared" si="41"/>
        <v>0</v>
      </c>
      <c r="Z72" s="96">
        <f t="shared" si="42"/>
        <v>0</v>
      </c>
      <c r="AA72" s="96">
        <f t="shared" si="43"/>
        <v>0</v>
      </c>
      <c r="AB72" s="97">
        <f t="shared" si="44"/>
        <v>0</v>
      </c>
      <c r="AC72" s="96">
        <f t="shared" si="45"/>
        <v>0</v>
      </c>
      <c r="AD72" s="96">
        <f t="shared" si="46"/>
        <v>0</v>
      </c>
      <c r="AE72" s="98">
        <f t="shared" si="47"/>
        <v>0</v>
      </c>
      <c r="AF72" s="119">
        <f t="shared" si="48"/>
        <v>0</v>
      </c>
      <c r="AG72" s="80"/>
      <c r="AH72" s="80"/>
      <c r="AI72" s="80"/>
      <c r="AJ72" s="80"/>
      <c r="AK72" s="80"/>
      <c r="AL72" s="80"/>
      <c r="AM72" s="97">
        <f t="shared" si="25"/>
        <v>0</v>
      </c>
      <c r="AN72" s="80"/>
      <c r="AO72" s="80"/>
      <c r="AP72" s="80"/>
      <c r="AQ72" s="80"/>
      <c r="AR72" s="80"/>
      <c r="AS72" s="99"/>
      <c r="AT72" s="119">
        <f t="shared" si="26"/>
        <v>0</v>
      </c>
      <c r="AU72" s="80"/>
      <c r="AV72" s="80"/>
      <c r="AW72" s="80"/>
      <c r="AX72" s="80"/>
      <c r="AY72" s="80"/>
      <c r="AZ72" s="99"/>
      <c r="BA72" s="119">
        <f t="shared" si="49"/>
        <v>0</v>
      </c>
      <c r="BB72" s="96">
        <f t="shared" si="50"/>
        <v>0</v>
      </c>
      <c r="BC72" s="96">
        <f t="shared" si="51"/>
        <v>0</v>
      </c>
      <c r="BD72" s="97">
        <f t="shared" si="52"/>
        <v>0</v>
      </c>
      <c r="BE72" s="96">
        <f t="shared" si="53"/>
        <v>0</v>
      </c>
      <c r="BF72" s="96">
        <f t="shared" si="54"/>
        <v>0</v>
      </c>
      <c r="BG72" s="98">
        <f t="shared" si="55"/>
        <v>0</v>
      </c>
    </row>
    <row r="73" spans="1:59" hidden="1" x14ac:dyDescent="0.2">
      <c r="A73" s="94"/>
      <c r="B73" s="133"/>
      <c r="C73" s="121"/>
      <c r="D73" s="119">
        <f t="shared" si="8"/>
        <v>0</v>
      </c>
      <c r="E73" s="122"/>
      <c r="F73" s="80"/>
      <c r="G73" s="80"/>
      <c r="H73" s="80"/>
      <c r="I73" s="80"/>
      <c r="J73" s="99"/>
      <c r="K73" s="119">
        <f t="shared" si="9"/>
        <v>0</v>
      </c>
      <c r="L73" s="80"/>
      <c r="M73" s="80"/>
      <c r="N73" s="80"/>
      <c r="O73" s="80"/>
      <c r="P73" s="80"/>
      <c r="Q73" s="99"/>
      <c r="R73" s="119">
        <f t="shared" si="34"/>
        <v>0</v>
      </c>
      <c r="S73" s="96">
        <f t="shared" si="35"/>
        <v>0</v>
      </c>
      <c r="T73" s="96">
        <f t="shared" si="36"/>
        <v>0</v>
      </c>
      <c r="U73" s="96">
        <f t="shared" si="37"/>
        <v>0</v>
      </c>
      <c r="V73" s="96">
        <f t="shared" si="38"/>
        <v>0</v>
      </c>
      <c r="W73" s="96">
        <f t="shared" si="39"/>
        <v>0</v>
      </c>
      <c r="X73" s="96">
        <f t="shared" si="40"/>
        <v>0</v>
      </c>
      <c r="Y73" s="119">
        <f t="shared" si="41"/>
        <v>0</v>
      </c>
      <c r="Z73" s="96">
        <f t="shared" si="42"/>
        <v>0</v>
      </c>
      <c r="AA73" s="96">
        <f t="shared" si="43"/>
        <v>0</v>
      </c>
      <c r="AB73" s="97">
        <f t="shared" si="44"/>
        <v>0</v>
      </c>
      <c r="AC73" s="96">
        <f t="shared" si="45"/>
        <v>0</v>
      </c>
      <c r="AD73" s="96">
        <f t="shared" si="46"/>
        <v>0</v>
      </c>
      <c r="AE73" s="98">
        <f t="shared" si="47"/>
        <v>0</v>
      </c>
      <c r="AF73" s="119">
        <f t="shared" si="48"/>
        <v>0</v>
      </c>
      <c r="AG73" s="80"/>
      <c r="AH73" s="80"/>
      <c r="AI73" s="80"/>
      <c r="AJ73" s="80"/>
      <c r="AK73" s="80"/>
      <c r="AL73" s="80"/>
      <c r="AM73" s="97">
        <f t="shared" si="25"/>
        <v>0</v>
      </c>
      <c r="AN73" s="80"/>
      <c r="AO73" s="80"/>
      <c r="AP73" s="80"/>
      <c r="AQ73" s="80"/>
      <c r="AR73" s="80"/>
      <c r="AS73" s="99"/>
      <c r="AT73" s="119">
        <f t="shared" si="26"/>
        <v>0</v>
      </c>
      <c r="AU73" s="80"/>
      <c r="AV73" s="80"/>
      <c r="AW73" s="80"/>
      <c r="AX73" s="80"/>
      <c r="AY73" s="80"/>
      <c r="AZ73" s="99"/>
      <c r="BA73" s="119">
        <f t="shared" si="49"/>
        <v>0</v>
      </c>
      <c r="BB73" s="96">
        <f t="shared" si="50"/>
        <v>0</v>
      </c>
      <c r="BC73" s="96">
        <f t="shared" si="51"/>
        <v>0</v>
      </c>
      <c r="BD73" s="97">
        <f t="shared" si="52"/>
        <v>0</v>
      </c>
      <c r="BE73" s="96">
        <f t="shared" si="53"/>
        <v>0</v>
      </c>
      <c r="BF73" s="96">
        <f t="shared" si="54"/>
        <v>0</v>
      </c>
      <c r="BG73" s="98">
        <f t="shared" si="55"/>
        <v>0</v>
      </c>
    </row>
    <row r="74" spans="1:59" hidden="1" x14ac:dyDescent="0.2">
      <c r="A74" s="94"/>
      <c r="B74" s="133"/>
      <c r="C74" s="121"/>
      <c r="D74" s="119">
        <f t="shared" si="8"/>
        <v>0</v>
      </c>
      <c r="E74" s="122"/>
      <c r="F74" s="80"/>
      <c r="G74" s="80"/>
      <c r="H74" s="80"/>
      <c r="I74" s="80"/>
      <c r="J74" s="99"/>
      <c r="K74" s="119">
        <f t="shared" si="9"/>
        <v>0</v>
      </c>
      <c r="L74" s="80"/>
      <c r="M74" s="80"/>
      <c r="N74" s="80"/>
      <c r="O74" s="80"/>
      <c r="P74" s="80"/>
      <c r="Q74" s="99"/>
      <c r="R74" s="119">
        <f t="shared" si="34"/>
        <v>0</v>
      </c>
      <c r="S74" s="96">
        <f t="shared" si="35"/>
        <v>0</v>
      </c>
      <c r="T74" s="96">
        <f t="shared" si="36"/>
        <v>0</v>
      </c>
      <c r="U74" s="96">
        <f t="shared" si="37"/>
        <v>0</v>
      </c>
      <c r="V74" s="96">
        <f t="shared" si="38"/>
        <v>0</v>
      </c>
      <c r="W74" s="96">
        <f t="shared" si="39"/>
        <v>0</v>
      </c>
      <c r="X74" s="96">
        <f t="shared" si="40"/>
        <v>0</v>
      </c>
      <c r="Y74" s="119">
        <f t="shared" si="41"/>
        <v>0</v>
      </c>
      <c r="Z74" s="96">
        <f t="shared" si="42"/>
        <v>0</v>
      </c>
      <c r="AA74" s="96">
        <f t="shared" si="43"/>
        <v>0</v>
      </c>
      <c r="AB74" s="97">
        <f t="shared" si="44"/>
        <v>0</v>
      </c>
      <c r="AC74" s="96">
        <f t="shared" si="45"/>
        <v>0</v>
      </c>
      <c r="AD74" s="96">
        <f t="shared" si="46"/>
        <v>0</v>
      </c>
      <c r="AE74" s="98">
        <f t="shared" si="47"/>
        <v>0</v>
      </c>
      <c r="AF74" s="119">
        <f t="shared" si="48"/>
        <v>0</v>
      </c>
      <c r="AG74" s="80"/>
      <c r="AH74" s="80"/>
      <c r="AI74" s="80"/>
      <c r="AJ74" s="80"/>
      <c r="AK74" s="80"/>
      <c r="AL74" s="80"/>
      <c r="AM74" s="97">
        <f t="shared" si="25"/>
        <v>0</v>
      </c>
      <c r="AN74" s="80"/>
      <c r="AO74" s="80"/>
      <c r="AP74" s="80"/>
      <c r="AQ74" s="80"/>
      <c r="AR74" s="80"/>
      <c r="AS74" s="99"/>
      <c r="AT74" s="119">
        <f t="shared" si="26"/>
        <v>0</v>
      </c>
      <c r="AU74" s="80"/>
      <c r="AV74" s="80"/>
      <c r="AW74" s="80"/>
      <c r="AX74" s="80"/>
      <c r="AY74" s="80"/>
      <c r="AZ74" s="99"/>
      <c r="BA74" s="119">
        <f t="shared" si="49"/>
        <v>0</v>
      </c>
      <c r="BB74" s="96">
        <f t="shared" si="50"/>
        <v>0</v>
      </c>
      <c r="BC74" s="96">
        <f t="shared" si="51"/>
        <v>0</v>
      </c>
      <c r="BD74" s="97">
        <f t="shared" si="52"/>
        <v>0</v>
      </c>
      <c r="BE74" s="96">
        <f t="shared" si="53"/>
        <v>0</v>
      </c>
      <c r="BF74" s="96">
        <f t="shared" si="54"/>
        <v>0</v>
      </c>
      <c r="BG74" s="98">
        <f t="shared" si="55"/>
        <v>0</v>
      </c>
    </row>
    <row r="75" spans="1:59" hidden="1" x14ac:dyDescent="0.2">
      <c r="A75" s="94"/>
      <c r="B75" s="133"/>
      <c r="C75" s="121"/>
      <c r="D75" s="119">
        <f t="shared" si="8"/>
        <v>0</v>
      </c>
      <c r="E75" s="122"/>
      <c r="F75" s="80"/>
      <c r="G75" s="80"/>
      <c r="H75" s="80"/>
      <c r="I75" s="80"/>
      <c r="J75" s="99"/>
      <c r="K75" s="119">
        <f t="shared" si="9"/>
        <v>0</v>
      </c>
      <c r="L75" s="80"/>
      <c r="M75" s="80"/>
      <c r="N75" s="80"/>
      <c r="O75" s="80"/>
      <c r="P75" s="80"/>
      <c r="Q75" s="99"/>
      <c r="R75" s="119">
        <f t="shared" ref="R75:R138" si="56">S75+T75+U75+V75+W75+X75</f>
        <v>0</v>
      </c>
      <c r="S75" s="96">
        <f t="shared" ref="S75:S138" si="57">E75+L75</f>
        <v>0</v>
      </c>
      <c r="T75" s="96">
        <f t="shared" ref="T75:T138" si="58">F75+M75</f>
        <v>0</v>
      </c>
      <c r="U75" s="96">
        <f t="shared" ref="U75:U138" si="59">G75+N75</f>
        <v>0</v>
      </c>
      <c r="V75" s="96">
        <f t="shared" ref="V75:V138" si="60">H75+O75</f>
        <v>0</v>
      </c>
      <c r="W75" s="96">
        <f t="shared" ref="W75:W138" si="61">I75+P75</f>
        <v>0</v>
      </c>
      <c r="X75" s="96">
        <f t="shared" ref="X75:X138" si="62">J75+Q75</f>
        <v>0</v>
      </c>
      <c r="Y75" s="119">
        <f t="shared" ref="Y75:Y138" si="63">Z75+AA75+AB75+AC75+AD75+AE75</f>
        <v>0</v>
      </c>
      <c r="Z75" s="96">
        <f t="shared" ref="Z75:Z138" si="64">AG75+AN75</f>
        <v>0</v>
      </c>
      <c r="AA75" s="96">
        <f t="shared" ref="AA75:AA138" si="65">AH75+AO75</f>
        <v>0</v>
      </c>
      <c r="AB75" s="97">
        <f t="shared" ref="AB75:AB138" si="66">AI75+AP75</f>
        <v>0</v>
      </c>
      <c r="AC75" s="96">
        <f t="shared" ref="AC75:AC138" si="67">AJ75+AQ75</f>
        <v>0</v>
      </c>
      <c r="AD75" s="96">
        <f t="shared" ref="AD75:AD138" si="68">AK75+AR75</f>
        <v>0</v>
      </c>
      <c r="AE75" s="98">
        <f t="shared" ref="AE75:AE138" si="69">AL75+AS75</f>
        <v>0</v>
      </c>
      <c r="AF75" s="119">
        <f t="shared" ref="AF75:AF138" si="70">AG75+AH75+AI75+AJ75+AK75+AL75</f>
        <v>0</v>
      </c>
      <c r="AG75" s="80"/>
      <c r="AH75" s="80"/>
      <c r="AI75" s="80"/>
      <c r="AJ75" s="80"/>
      <c r="AK75" s="80"/>
      <c r="AL75" s="80"/>
      <c r="AM75" s="97">
        <f t="shared" si="25"/>
        <v>0</v>
      </c>
      <c r="AN75" s="80"/>
      <c r="AO75" s="80"/>
      <c r="AP75" s="80"/>
      <c r="AQ75" s="80"/>
      <c r="AR75" s="80"/>
      <c r="AS75" s="99"/>
      <c r="AT75" s="119">
        <f t="shared" si="26"/>
        <v>0</v>
      </c>
      <c r="AU75" s="80"/>
      <c r="AV75" s="80"/>
      <c r="AW75" s="80"/>
      <c r="AX75" s="80"/>
      <c r="AY75" s="80"/>
      <c r="AZ75" s="99"/>
      <c r="BA75" s="119">
        <f t="shared" ref="BA75:BA138" si="71">BB75+BC75+BD75+BE75+BF75+BG75</f>
        <v>0</v>
      </c>
      <c r="BB75" s="96">
        <f t="shared" ref="BB75:BB138" si="72">S75-Z75</f>
        <v>0</v>
      </c>
      <c r="BC75" s="96">
        <f t="shared" ref="BC75:BC138" si="73">T75-AA75</f>
        <v>0</v>
      </c>
      <c r="BD75" s="97">
        <f t="shared" ref="BD75:BD138" si="74">U75-AB75</f>
        <v>0</v>
      </c>
      <c r="BE75" s="96">
        <f t="shared" ref="BE75:BE138" si="75">V75-AC75</f>
        <v>0</v>
      </c>
      <c r="BF75" s="96">
        <f t="shared" ref="BF75:BF138" si="76">W75-AD75</f>
        <v>0</v>
      </c>
      <c r="BG75" s="98">
        <f t="shared" ref="BG75:BG138" si="77">X75-AE75</f>
        <v>0</v>
      </c>
    </row>
    <row r="76" spans="1:59" hidden="1" x14ac:dyDescent="0.2">
      <c r="A76" s="94"/>
      <c r="B76" s="133"/>
      <c r="C76" s="121"/>
      <c r="D76" s="119">
        <f t="shared" si="8"/>
        <v>0</v>
      </c>
      <c r="E76" s="122"/>
      <c r="F76" s="80"/>
      <c r="G76" s="80"/>
      <c r="H76" s="80"/>
      <c r="I76" s="80"/>
      <c r="J76" s="99"/>
      <c r="K76" s="119">
        <f t="shared" si="9"/>
        <v>0</v>
      </c>
      <c r="L76" s="80"/>
      <c r="M76" s="80"/>
      <c r="N76" s="80"/>
      <c r="O76" s="80"/>
      <c r="P76" s="80"/>
      <c r="Q76" s="99"/>
      <c r="R76" s="119">
        <f t="shared" si="56"/>
        <v>0</v>
      </c>
      <c r="S76" s="96">
        <f t="shared" si="57"/>
        <v>0</v>
      </c>
      <c r="T76" s="96">
        <f t="shared" si="58"/>
        <v>0</v>
      </c>
      <c r="U76" s="96">
        <f t="shared" si="59"/>
        <v>0</v>
      </c>
      <c r="V76" s="96">
        <f t="shared" si="60"/>
        <v>0</v>
      </c>
      <c r="W76" s="96">
        <f t="shared" si="61"/>
        <v>0</v>
      </c>
      <c r="X76" s="96">
        <f t="shared" si="62"/>
        <v>0</v>
      </c>
      <c r="Y76" s="119">
        <f t="shared" si="63"/>
        <v>0</v>
      </c>
      <c r="Z76" s="96">
        <f t="shared" si="64"/>
        <v>0</v>
      </c>
      <c r="AA76" s="96">
        <f t="shared" si="65"/>
        <v>0</v>
      </c>
      <c r="AB76" s="97">
        <f t="shared" si="66"/>
        <v>0</v>
      </c>
      <c r="AC76" s="96">
        <f t="shared" si="67"/>
        <v>0</v>
      </c>
      <c r="AD76" s="96">
        <f t="shared" si="68"/>
        <v>0</v>
      </c>
      <c r="AE76" s="98">
        <f t="shared" si="69"/>
        <v>0</v>
      </c>
      <c r="AF76" s="119">
        <f t="shared" si="70"/>
        <v>0</v>
      </c>
      <c r="AG76" s="80"/>
      <c r="AH76" s="80"/>
      <c r="AI76" s="80"/>
      <c r="AJ76" s="80"/>
      <c r="AK76" s="80"/>
      <c r="AL76" s="80"/>
      <c r="AM76" s="97">
        <f t="shared" si="25"/>
        <v>0</v>
      </c>
      <c r="AN76" s="80"/>
      <c r="AO76" s="80"/>
      <c r="AP76" s="80"/>
      <c r="AQ76" s="80"/>
      <c r="AR76" s="80"/>
      <c r="AS76" s="99"/>
      <c r="AT76" s="119">
        <f t="shared" si="26"/>
        <v>0</v>
      </c>
      <c r="AU76" s="80"/>
      <c r="AV76" s="80"/>
      <c r="AW76" s="80"/>
      <c r="AX76" s="80"/>
      <c r="AY76" s="80"/>
      <c r="AZ76" s="99"/>
      <c r="BA76" s="119">
        <f t="shared" si="71"/>
        <v>0</v>
      </c>
      <c r="BB76" s="96">
        <f t="shared" si="72"/>
        <v>0</v>
      </c>
      <c r="BC76" s="96">
        <f t="shared" si="73"/>
        <v>0</v>
      </c>
      <c r="BD76" s="97">
        <f t="shared" si="74"/>
        <v>0</v>
      </c>
      <c r="BE76" s="96">
        <f t="shared" si="75"/>
        <v>0</v>
      </c>
      <c r="BF76" s="96">
        <f t="shared" si="76"/>
        <v>0</v>
      </c>
      <c r="BG76" s="98">
        <f t="shared" si="77"/>
        <v>0</v>
      </c>
    </row>
    <row r="77" spans="1:59" hidden="1" x14ac:dyDescent="0.2">
      <c r="A77" s="94"/>
      <c r="B77" s="133"/>
      <c r="C77" s="121"/>
      <c r="D77" s="119">
        <f t="shared" si="8"/>
        <v>0</v>
      </c>
      <c r="E77" s="122"/>
      <c r="F77" s="80"/>
      <c r="G77" s="80"/>
      <c r="H77" s="80"/>
      <c r="I77" s="80"/>
      <c r="J77" s="99"/>
      <c r="K77" s="119">
        <f t="shared" si="9"/>
        <v>0</v>
      </c>
      <c r="L77" s="80"/>
      <c r="M77" s="80"/>
      <c r="N77" s="80"/>
      <c r="O77" s="80"/>
      <c r="P77" s="80"/>
      <c r="Q77" s="99"/>
      <c r="R77" s="119">
        <f t="shared" si="56"/>
        <v>0</v>
      </c>
      <c r="S77" s="96">
        <f t="shared" si="57"/>
        <v>0</v>
      </c>
      <c r="T77" s="96">
        <f t="shared" si="58"/>
        <v>0</v>
      </c>
      <c r="U77" s="96">
        <f t="shared" si="59"/>
        <v>0</v>
      </c>
      <c r="V77" s="96">
        <f t="shared" si="60"/>
        <v>0</v>
      </c>
      <c r="W77" s="96">
        <f t="shared" si="61"/>
        <v>0</v>
      </c>
      <c r="X77" s="96">
        <f t="shared" si="62"/>
        <v>0</v>
      </c>
      <c r="Y77" s="119">
        <f t="shared" si="63"/>
        <v>0</v>
      </c>
      <c r="Z77" s="96">
        <f t="shared" si="64"/>
        <v>0</v>
      </c>
      <c r="AA77" s="96">
        <f t="shared" si="65"/>
        <v>0</v>
      </c>
      <c r="AB77" s="97">
        <f t="shared" si="66"/>
        <v>0</v>
      </c>
      <c r="AC77" s="96">
        <f t="shared" si="67"/>
        <v>0</v>
      </c>
      <c r="AD77" s="96">
        <f t="shared" si="68"/>
        <v>0</v>
      </c>
      <c r="AE77" s="98">
        <f t="shared" si="69"/>
        <v>0</v>
      </c>
      <c r="AF77" s="119">
        <f t="shared" si="70"/>
        <v>0</v>
      </c>
      <c r="AG77" s="80"/>
      <c r="AH77" s="80"/>
      <c r="AI77" s="80"/>
      <c r="AJ77" s="80"/>
      <c r="AK77" s="80"/>
      <c r="AL77" s="80"/>
      <c r="AM77" s="97">
        <f t="shared" si="25"/>
        <v>0</v>
      </c>
      <c r="AN77" s="80"/>
      <c r="AO77" s="80"/>
      <c r="AP77" s="80"/>
      <c r="AQ77" s="80"/>
      <c r="AR77" s="80"/>
      <c r="AS77" s="99"/>
      <c r="AT77" s="119">
        <f t="shared" si="26"/>
        <v>0</v>
      </c>
      <c r="AU77" s="80"/>
      <c r="AV77" s="80"/>
      <c r="AW77" s="80"/>
      <c r="AX77" s="80"/>
      <c r="AY77" s="80"/>
      <c r="AZ77" s="99"/>
      <c r="BA77" s="119">
        <f t="shared" si="71"/>
        <v>0</v>
      </c>
      <c r="BB77" s="96">
        <f t="shared" si="72"/>
        <v>0</v>
      </c>
      <c r="BC77" s="96">
        <f t="shared" si="73"/>
        <v>0</v>
      </c>
      <c r="BD77" s="97">
        <f t="shared" si="74"/>
        <v>0</v>
      </c>
      <c r="BE77" s="96">
        <f t="shared" si="75"/>
        <v>0</v>
      </c>
      <c r="BF77" s="96">
        <f t="shared" si="76"/>
        <v>0</v>
      </c>
      <c r="BG77" s="98">
        <f t="shared" si="77"/>
        <v>0</v>
      </c>
    </row>
    <row r="78" spans="1:59" hidden="1" x14ac:dyDescent="0.2">
      <c r="A78" s="94"/>
      <c r="B78" s="133"/>
      <c r="C78" s="121"/>
      <c r="D78" s="119">
        <f t="shared" si="8"/>
        <v>0</v>
      </c>
      <c r="E78" s="122"/>
      <c r="F78" s="80"/>
      <c r="G78" s="80"/>
      <c r="H78" s="80"/>
      <c r="I78" s="80"/>
      <c r="J78" s="99"/>
      <c r="K78" s="119">
        <f t="shared" si="9"/>
        <v>0</v>
      </c>
      <c r="L78" s="80"/>
      <c r="M78" s="80"/>
      <c r="N78" s="80"/>
      <c r="O78" s="80"/>
      <c r="P78" s="80"/>
      <c r="Q78" s="99"/>
      <c r="R78" s="119">
        <f t="shared" si="56"/>
        <v>0</v>
      </c>
      <c r="S78" s="96">
        <f t="shared" si="57"/>
        <v>0</v>
      </c>
      <c r="T78" s="96">
        <f t="shared" si="58"/>
        <v>0</v>
      </c>
      <c r="U78" s="96">
        <f t="shared" si="59"/>
        <v>0</v>
      </c>
      <c r="V78" s="96">
        <f t="shared" si="60"/>
        <v>0</v>
      </c>
      <c r="W78" s="96">
        <f t="shared" si="61"/>
        <v>0</v>
      </c>
      <c r="X78" s="96">
        <f t="shared" si="62"/>
        <v>0</v>
      </c>
      <c r="Y78" s="119">
        <f t="shared" si="63"/>
        <v>0</v>
      </c>
      <c r="Z78" s="96">
        <f t="shared" si="64"/>
        <v>0</v>
      </c>
      <c r="AA78" s="96">
        <f t="shared" si="65"/>
        <v>0</v>
      </c>
      <c r="AB78" s="97">
        <f t="shared" si="66"/>
        <v>0</v>
      </c>
      <c r="AC78" s="96">
        <f t="shared" si="67"/>
        <v>0</v>
      </c>
      <c r="AD78" s="96">
        <f t="shared" si="68"/>
        <v>0</v>
      </c>
      <c r="AE78" s="98">
        <f t="shared" si="69"/>
        <v>0</v>
      </c>
      <c r="AF78" s="119">
        <f t="shared" si="70"/>
        <v>0</v>
      </c>
      <c r="AG78" s="80"/>
      <c r="AH78" s="80"/>
      <c r="AI78" s="80"/>
      <c r="AJ78" s="80"/>
      <c r="AK78" s="80"/>
      <c r="AL78" s="80"/>
      <c r="AM78" s="97">
        <f t="shared" si="25"/>
        <v>0</v>
      </c>
      <c r="AN78" s="80"/>
      <c r="AO78" s="80"/>
      <c r="AP78" s="80"/>
      <c r="AQ78" s="80"/>
      <c r="AR78" s="80"/>
      <c r="AS78" s="99"/>
      <c r="AT78" s="119">
        <f t="shared" si="26"/>
        <v>0</v>
      </c>
      <c r="AU78" s="80"/>
      <c r="AV78" s="80"/>
      <c r="AW78" s="80"/>
      <c r="AX78" s="80"/>
      <c r="AY78" s="80"/>
      <c r="AZ78" s="99"/>
      <c r="BA78" s="119">
        <f t="shared" si="71"/>
        <v>0</v>
      </c>
      <c r="BB78" s="96">
        <f t="shared" si="72"/>
        <v>0</v>
      </c>
      <c r="BC78" s="96">
        <f t="shared" si="73"/>
        <v>0</v>
      </c>
      <c r="BD78" s="97">
        <f t="shared" si="74"/>
        <v>0</v>
      </c>
      <c r="BE78" s="96">
        <f t="shared" si="75"/>
        <v>0</v>
      </c>
      <c r="BF78" s="96">
        <f t="shared" si="76"/>
        <v>0</v>
      </c>
      <c r="BG78" s="98">
        <f t="shared" si="77"/>
        <v>0</v>
      </c>
    </row>
    <row r="79" spans="1:59" hidden="1" x14ac:dyDescent="0.2">
      <c r="A79" s="94"/>
      <c r="B79" s="133"/>
      <c r="C79" s="121"/>
      <c r="D79" s="119">
        <f t="shared" si="8"/>
        <v>0</v>
      </c>
      <c r="E79" s="122"/>
      <c r="F79" s="80"/>
      <c r="G79" s="80"/>
      <c r="H79" s="80"/>
      <c r="I79" s="80"/>
      <c r="J79" s="99"/>
      <c r="K79" s="119">
        <f t="shared" si="9"/>
        <v>0</v>
      </c>
      <c r="L79" s="80"/>
      <c r="M79" s="80"/>
      <c r="N79" s="80"/>
      <c r="O79" s="80"/>
      <c r="P79" s="80"/>
      <c r="Q79" s="99"/>
      <c r="R79" s="119">
        <f t="shared" si="56"/>
        <v>0</v>
      </c>
      <c r="S79" s="96">
        <f t="shared" si="57"/>
        <v>0</v>
      </c>
      <c r="T79" s="96">
        <f t="shared" si="58"/>
        <v>0</v>
      </c>
      <c r="U79" s="96">
        <f t="shared" si="59"/>
        <v>0</v>
      </c>
      <c r="V79" s="96">
        <f t="shared" si="60"/>
        <v>0</v>
      </c>
      <c r="W79" s="96">
        <f t="shared" si="61"/>
        <v>0</v>
      </c>
      <c r="X79" s="96">
        <f t="shared" si="62"/>
        <v>0</v>
      </c>
      <c r="Y79" s="119">
        <f t="shared" si="63"/>
        <v>0</v>
      </c>
      <c r="Z79" s="96">
        <f t="shared" si="64"/>
        <v>0</v>
      </c>
      <c r="AA79" s="96">
        <f t="shared" si="65"/>
        <v>0</v>
      </c>
      <c r="AB79" s="97">
        <f t="shared" si="66"/>
        <v>0</v>
      </c>
      <c r="AC79" s="96">
        <f t="shared" si="67"/>
        <v>0</v>
      </c>
      <c r="AD79" s="96">
        <f t="shared" si="68"/>
        <v>0</v>
      </c>
      <c r="AE79" s="98">
        <f t="shared" si="69"/>
        <v>0</v>
      </c>
      <c r="AF79" s="119">
        <f t="shared" si="70"/>
        <v>0</v>
      </c>
      <c r="AG79" s="80"/>
      <c r="AH79" s="80"/>
      <c r="AI79" s="80"/>
      <c r="AJ79" s="80"/>
      <c r="AK79" s="80"/>
      <c r="AL79" s="80"/>
      <c r="AM79" s="97">
        <f t="shared" si="25"/>
        <v>0</v>
      </c>
      <c r="AN79" s="80"/>
      <c r="AO79" s="80"/>
      <c r="AP79" s="80"/>
      <c r="AQ79" s="80"/>
      <c r="AR79" s="80"/>
      <c r="AS79" s="99"/>
      <c r="AT79" s="119">
        <f t="shared" si="26"/>
        <v>0</v>
      </c>
      <c r="AU79" s="80"/>
      <c r="AV79" s="80"/>
      <c r="AW79" s="80"/>
      <c r="AX79" s="80"/>
      <c r="AY79" s="80"/>
      <c r="AZ79" s="99"/>
      <c r="BA79" s="119">
        <f t="shared" si="71"/>
        <v>0</v>
      </c>
      <c r="BB79" s="96">
        <f t="shared" si="72"/>
        <v>0</v>
      </c>
      <c r="BC79" s="96">
        <f t="shared" si="73"/>
        <v>0</v>
      </c>
      <c r="BD79" s="97">
        <f t="shared" si="74"/>
        <v>0</v>
      </c>
      <c r="BE79" s="96">
        <f t="shared" si="75"/>
        <v>0</v>
      </c>
      <c r="BF79" s="96">
        <f t="shared" si="76"/>
        <v>0</v>
      </c>
      <c r="BG79" s="98">
        <f t="shared" si="77"/>
        <v>0</v>
      </c>
    </row>
    <row r="80" spans="1:59" hidden="1" x14ac:dyDescent="0.2">
      <c r="A80" s="94"/>
      <c r="B80" s="133"/>
      <c r="C80" s="121"/>
      <c r="D80" s="119">
        <f t="shared" si="8"/>
        <v>0</v>
      </c>
      <c r="E80" s="122"/>
      <c r="F80" s="80"/>
      <c r="G80" s="80"/>
      <c r="H80" s="80"/>
      <c r="I80" s="80"/>
      <c r="J80" s="99"/>
      <c r="K80" s="119">
        <f t="shared" si="9"/>
        <v>0</v>
      </c>
      <c r="L80" s="80"/>
      <c r="M80" s="80"/>
      <c r="N80" s="80"/>
      <c r="O80" s="80"/>
      <c r="P80" s="80"/>
      <c r="Q80" s="99"/>
      <c r="R80" s="119">
        <f t="shared" si="56"/>
        <v>0</v>
      </c>
      <c r="S80" s="96">
        <f t="shared" si="57"/>
        <v>0</v>
      </c>
      <c r="T80" s="96">
        <f t="shared" si="58"/>
        <v>0</v>
      </c>
      <c r="U80" s="96">
        <f t="shared" si="59"/>
        <v>0</v>
      </c>
      <c r="V80" s="96">
        <f t="shared" si="60"/>
        <v>0</v>
      </c>
      <c r="W80" s="96">
        <f t="shared" si="61"/>
        <v>0</v>
      </c>
      <c r="X80" s="96">
        <f t="shared" si="62"/>
        <v>0</v>
      </c>
      <c r="Y80" s="119">
        <f t="shared" si="63"/>
        <v>0</v>
      </c>
      <c r="Z80" s="96">
        <f t="shared" si="64"/>
        <v>0</v>
      </c>
      <c r="AA80" s="96">
        <f t="shared" si="65"/>
        <v>0</v>
      </c>
      <c r="AB80" s="97">
        <f t="shared" si="66"/>
        <v>0</v>
      </c>
      <c r="AC80" s="96">
        <f t="shared" si="67"/>
        <v>0</v>
      </c>
      <c r="AD80" s="96">
        <f t="shared" si="68"/>
        <v>0</v>
      </c>
      <c r="AE80" s="98">
        <f t="shared" si="69"/>
        <v>0</v>
      </c>
      <c r="AF80" s="119">
        <f t="shared" si="70"/>
        <v>0</v>
      </c>
      <c r="AG80" s="80"/>
      <c r="AH80" s="80"/>
      <c r="AI80" s="80"/>
      <c r="AJ80" s="80"/>
      <c r="AK80" s="80"/>
      <c r="AL80" s="80"/>
      <c r="AM80" s="97">
        <f t="shared" si="25"/>
        <v>0</v>
      </c>
      <c r="AN80" s="80"/>
      <c r="AO80" s="80"/>
      <c r="AP80" s="80"/>
      <c r="AQ80" s="80"/>
      <c r="AR80" s="80"/>
      <c r="AS80" s="99"/>
      <c r="AT80" s="119">
        <f t="shared" si="26"/>
        <v>0</v>
      </c>
      <c r="AU80" s="80"/>
      <c r="AV80" s="80"/>
      <c r="AW80" s="80"/>
      <c r="AX80" s="80"/>
      <c r="AY80" s="80"/>
      <c r="AZ80" s="99"/>
      <c r="BA80" s="119">
        <f t="shared" si="71"/>
        <v>0</v>
      </c>
      <c r="BB80" s="96">
        <f t="shared" si="72"/>
        <v>0</v>
      </c>
      <c r="BC80" s="96">
        <f t="shared" si="73"/>
        <v>0</v>
      </c>
      <c r="BD80" s="97">
        <f t="shared" si="74"/>
        <v>0</v>
      </c>
      <c r="BE80" s="96">
        <f t="shared" si="75"/>
        <v>0</v>
      </c>
      <c r="BF80" s="96">
        <f t="shared" si="76"/>
        <v>0</v>
      </c>
      <c r="BG80" s="98">
        <f t="shared" si="77"/>
        <v>0</v>
      </c>
    </row>
    <row r="81" spans="1:59" hidden="1" x14ac:dyDescent="0.2">
      <c r="A81" s="94"/>
      <c r="B81" s="133"/>
      <c r="C81" s="121"/>
      <c r="D81" s="119">
        <f t="shared" si="8"/>
        <v>0</v>
      </c>
      <c r="E81" s="122"/>
      <c r="F81" s="80"/>
      <c r="G81" s="80"/>
      <c r="H81" s="80"/>
      <c r="I81" s="80"/>
      <c r="J81" s="99"/>
      <c r="K81" s="119">
        <f t="shared" si="9"/>
        <v>0</v>
      </c>
      <c r="L81" s="80"/>
      <c r="M81" s="80"/>
      <c r="N81" s="80"/>
      <c r="O81" s="80"/>
      <c r="P81" s="80"/>
      <c r="Q81" s="99"/>
      <c r="R81" s="119">
        <f t="shared" si="56"/>
        <v>0</v>
      </c>
      <c r="S81" s="96">
        <f t="shared" si="57"/>
        <v>0</v>
      </c>
      <c r="T81" s="96">
        <f t="shared" si="58"/>
        <v>0</v>
      </c>
      <c r="U81" s="96">
        <f t="shared" si="59"/>
        <v>0</v>
      </c>
      <c r="V81" s="96">
        <f t="shared" si="60"/>
        <v>0</v>
      </c>
      <c r="W81" s="96">
        <f t="shared" si="61"/>
        <v>0</v>
      </c>
      <c r="X81" s="96">
        <f t="shared" si="62"/>
        <v>0</v>
      </c>
      <c r="Y81" s="119">
        <f t="shared" si="63"/>
        <v>0</v>
      </c>
      <c r="Z81" s="96">
        <f t="shared" si="64"/>
        <v>0</v>
      </c>
      <c r="AA81" s="96">
        <f t="shared" si="65"/>
        <v>0</v>
      </c>
      <c r="AB81" s="97">
        <f t="shared" si="66"/>
        <v>0</v>
      </c>
      <c r="AC81" s="96">
        <f t="shared" si="67"/>
        <v>0</v>
      </c>
      <c r="AD81" s="96">
        <f t="shared" si="68"/>
        <v>0</v>
      </c>
      <c r="AE81" s="98">
        <f t="shared" si="69"/>
        <v>0</v>
      </c>
      <c r="AF81" s="119">
        <f t="shared" si="70"/>
        <v>0</v>
      </c>
      <c r="AG81" s="80"/>
      <c r="AH81" s="80"/>
      <c r="AI81" s="80"/>
      <c r="AJ81" s="80"/>
      <c r="AK81" s="80"/>
      <c r="AL81" s="80"/>
      <c r="AM81" s="97">
        <f t="shared" si="25"/>
        <v>0</v>
      </c>
      <c r="AN81" s="80"/>
      <c r="AO81" s="80"/>
      <c r="AP81" s="80"/>
      <c r="AQ81" s="80"/>
      <c r="AR81" s="80"/>
      <c r="AS81" s="99"/>
      <c r="AT81" s="119">
        <f t="shared" si="26"/>
        <v>0</v>
      </c>
      <c r="AU81" s="80"/>
      <c r="AV81" s="80"/>
      <c r="AW81" s="80"/>
      <c r="AX81" s="80"/>
      <c r="AY81" s="80"/>
      <c r="AZ81" s="99"/>
      <c r="BA81" s="119">
        <f t="shared" si="71"/>
        <v>0</v>
      </c>
      <c r="BB81" s="96">
        <f t="shared" si="72"/>
        <v>0</v>
      </c>
      <c r="BC81" s="96">
        <f t="shared" si="73"/>
        <v>0</v>
      </c>
      <c r="BD81" s="97">
        <f t="shared" si="74"/>
        <v>0</v>
      </c>
      <c r="BE81" s="96">
        <f t="shared" si="75"/>
        <v>0</v>
      </c>
      <c r="BF81" s="96">
        <f t="shared" si="76"/>
        <v>0</v>
      </c>
      <c r="BG81" s="98">
        <f t="shared" si="77"/>
        <v>0</v>
      </c>
    </row>
    <row r="82" spans="1:59" hidden="1" x14ac:dyDescent="0.2">
      <c r="A82" s="94"/>
      <c r="B82" s="133"/>
      <c r="C82" s="121"/>
      <c r="D82" s="119">
        <f t="shared" si="8"/>
        <v>0</v>
      </c>
      <c r="E82" s="122"/>
      <c r="F82" s="80"/>
      <c r="G82" s="80"/>
      <c r="H82" s="80"/>
      <c r="I82" s="80"/>
      <c r="J82" s="99"/>
      <c r="K82" s="119">
        <f t="shared" si="9"/>
        <v>0</v>
      </c>
      <c r="L82" s="80"/>
      <c r="M82" s="80"/>
      <c r="N82" s="80"/>
      <c r="O82" s="80"/>
      <c r="P82" s="80"/>
      <c r="Q82" s="99"/>
      <c r="R82" s="119">
        <f t="shared" si="56"/>
        <v>0</v>
      </c>
      <c r="S82" s="96">
        <f t="shared" si="57"/>
        <v>0</v>
      </c>
      <c r="T82" s="96">
        <f t="shared" si="58"/>
        <v>0</v>
      </c>
      <c r="U82" s="96">
        <f t="shared" si="59"/>
        <v>0</v>
      </c>
      <c r="V82" s="96">
        <f t="shared" si="60"/>
        <v>0</v>
      </c>
      <c r="W82" s="96">
        <f t="shared" si="61"/>
        <v>0</v>
      </c>
      <c r="X82" s="96">
        <f t="shared" si="62"/>
        <v>0</v>
      </c>
      <c r="Y82" s="119">
        <f t="shared" si="63"/>
        <v>0</v>
      </c>
      <c r="Z82" s="96">
        <f t="shared" si="64"/>
        <v>0</v>
      </c>
      <c r="AA82" s="96">
        <f t="shared" si="65"/>
        <v>0</v>
      </c>
      <c r="AB82" s="97">
        <f t="shared" si="66"/>
        <v>0</v>
      </c>
      <c r="AC82" s="96">
        <f t="shared" si="67"/>
        <v>0</v>
      </c>
      <c r="AD82" s="96">
        <f t="shared" si="68"/>
        <v>0</v>
      </c>
      <c r="AE82" s="98">
        <f t="shared" si="69"/>
        <v>0</v>
      </c>
      <c r="AF82" s="119">
        <f t="shared" si="70"/>
        <v>0</v>
      </c>
      <c r="AG82" s="80"/>
      <c r="AH82" s="80"/>
      <c r="AI82" s="80"/>
      <c r="AJ82" s="80"/>
      <c r="AK82" s="80"/>
      <c r="AL82" s="80"/>
      <c r="AM82" s="97">
        <f t="shared" si="25"/>
        <v>0</v>
      </c>
      <c r="AN82" s="80"/>
      <c r="AO82" s="80"/>
      <c r="AP82" s="80"/>
      <c r="AQ82" s="80"/>
      <c r="AR82" s="80"/>
      <c r="AS82" s="99"/>
      <c r="AT82" s="119">
        <f t="shared" si="26"/>
        <v>0</v>
      </c>
      <c r="AU82" s="80"/>
      <c r="AV82" s="80"/>
      <c r="AW82" s="80"/>
      <c r="AX82" s="80"/>
      <c r="AY82" s="80"/>
      <c r="AZ82" s="99"/>
      <c r="BA82" s="119">
        <f t="shared" si="71"/>
        <v>0</v>
      </c>
      <c r="BB82" s="96">
        <f t="shared" si="72"/>
        <v>0</v>
      </c>
      <c r="BC82" s="96">
        <f t="shared" si="73"/>
        <v>0</v>
      </c>
      <c r="BD82" s="97">
        <f t="shared" si="74"/>
        <v>0</v>
      </c>
      <c r="BE82" s="96">
        <f t="shared" si="75"/>
        <v>0</v>
      </c>
      <c r="BF82" s="96">
        <f t="shared" si="76"/>
        <v>0</v>
      </c>
      <c r="BG82" s="98">
        <f t="shared" si="77"/>
        <v>0</v>
      </c>
    </row>
    <row r="83" spans="1:59" hidden="1" x14ac:dyDescent="0.2">
      <c r="A83" s="94"/>
      <c r="B83" s="133"/>
      <c r="C83" s="121"/>
      <c r="D83" s="119">
        <f t="shared" si="8"/>
        <v>0</v>
      </c>
      <c r="E83" s="122"/>
      <c r="F83" s="80"/>
      <c r="G83" s="80"/>
      <c r="H83" s="80"/>
      <c r="I83" s="80"/>
      <c r="J83" s="99"/>
      <c r="K83" s="119">
        <f t="shared" si="9"/>
        <v>0</v>
      </c>
      <c r="L83" s="80"/>
      <c r="M83" s="80"/>
      <c r="N83" s="80"/>
      <c r="O83" s="80"/>
      <c r="P83" s="80"/>
      <c r="Q83" s="99"/>
      <c r="R83" s="119">
        <f t="shared" si="56"/>
        <v>0</v>
      </c>
      <c r="S83" s="96">
        <f t="shared" si="57"/>
        <v>0</v>
      </c>
      <c r="T83" s="96">
        <f t="shared" si="58"/>
        <v>0</v>
      </c>
      <c r="U83" s="96">
        <f t="shared" si="59"/>
        <v>0</v>
      </c>
      <c r="V83" s="96">
        <f t="shared" si="60"/>
        <v>0</v>
      </c>
      <c r="W83" s="96">
        <f t="shared" si="61"/>
        <v>0</v>
      </c>
      <c r="X83" s="96">
        <f t="shared" si="62"/>
        <v>0</v>
      </c>
      <c r="Y83" s="119">
        <f t="shared" si="63"/>
        <v>0</v>
      </c>
      <c r="Z83" s="96">
        <f t="shared" si="64"/>
        <v>0</v>
      </c>
      <c r="AA83" s="96">
        <f t="shared" si="65"/>
        <v>0</v>
      </c>
      <c r="AB83" s="97">
        <f t="shared" si="66"/>
        <v>0</v>
      </c>
      <c r="AC83" s="96">
        <f t="shared" si="67"/>
        <v>0</v>
      </c>
      <c r="AD83" s="96">
        <f t="shared" si="68"/>
        <v>0</v>
      </c>
      <c r="AE83" s="98">
        <f t="shared" si="69"/>
        <v>0</v>
      </c>
      <c r="AF83" s="119">
        <f t="shared" si="70"/>
        <v>0</v>
      </c>
      <c r="AG83" s="80"/>
      <c r="AH83" s="80"/>
      <c r="AI83" s="80"/>
      <c r="AJ83" s="80"/>
      <c r="AK83" s="80"/>
      <c r="AL83" s="80"/>
      <c r="AM83" s="97">
        <f t="shared" si="25"/>
        <v>0</v>
      </c>
      <c r="AN83" s="80"/>
      <c r="AO83" s="80"/>
      <c r="AP83" s="80"/>
      <c r="AQ83" s="80"/>
      <c r="AR83" s="80"/>
      <c r="AS83" s="99"/>
      <c r="AT83" s="119">
        <f t="shared" si="26"/>
        <v>0</v>
      </c>
      <c r="AU83" s="80"/>
      <c r="AV83" s="80"/>
      <c r="AW83" s="80"/>
      <c r="AX83" s="80"/>
      <c r="AY83" s="80"/>
      <c r="AZ83" s="99"/>
      <c r="BA83" s="119">
        <f t="shared" si="71"/>
        <v>0</v>
      </c>
      <c r="BB83" s="96">
        <f t="shared" si="72"/>
        <v>0</v>
      </c>
      <c r="BC83" s="96">
        <f t="shared" si="73"/>
        <v>0</v>
      </c>
      <c r="BD83" s="97">
        <f t="shared" si="74"/>
        <v>0</v>
      </c>
      <c r="BE83" s="96">
        <f t="shared" si="75"/>
        <v>0</v>
      </c>
      <c r="BF83" s="96">
        <f t="shared" si="76"/>
        <v>0</v>
      </c>
      <c r="BG83" s="98">
        <f t="shared" si="77"/>
        <v>0</v>
      </c>
    </row>
    <row r="84" spans="1:59" hidden="1" x14ac:dyDescent="0.2">
      <c r="A84" s="94"/>
      <c r="B84" s="133"/>
      <c r="C84" s="121"/>
      <c r="D84" s="119">
        <f t="shared" si="8"/>
        <v>0</v>
      </c>
      <c r="E84" s="122"/>
      <c r="F84" s="80"/>
      <c r="G84" s="80"/>
      <c r="H84" s="80"/>
      <c r="I84" s="80"/>
      <c r="J84" s="99"/>
      <c r="K84" s="119">
        <f t="shared" si="9"/>
        <v>0</v>
      </c>
      <c r="L84" s="80"/>
      <c r="M84" s="80"/>
      <c r="N84" s="80"/>
      <c r="O84" s="80"/>
      <c r="P84" s="80"/>
      <c r="Q84" s="99"/>
      <c r="R84" s="119">
        <f t="shared" si="56"/>
        <v>0</v>
      </c>
      <c r="S84" s="96">
        <f t="shared" si="57"/>
        <v>0</v>
      </c>
      <c r="T84" s="96">
        <f t="shared" si="58"/>
        <v>0</v>
      </c>
      <c r="U84" s="96">
        <f t="shared" si="59"/>
        <v>0</v>
      </c>
      <c r="V84" s="96">
        <f t="shared" si="60"/>
        <v>0</v>
      </c>
      <c r="W84" s="96">
        <f t="shared" si="61"/>
        <v>0</v>
      </c>
      <c r="X84" s="96">
        <f t="shared" si="62"/>
        <v>0</v>
      </c>
      <c r="Y84" s="119">
        <f t="shared" si="63"/>
        <v>0</v>
      </c>
      <c r="Z84" s="96">
        <f t="shared" si="64"/>
        <v>0</v>
      </c>
      <c r="AA84" s="96">
        <f t="shared" si="65"/>
        <v>0</v>
      </c>
      <c r="AB84" s="97">
        <f t="shared" si="66"/>
        <v>0</v>
      </c>
      <c r="AC84" s="96">
        <f t="shared" si="67"/>
        <v>0</v>
      </c>
      <c r="AD84" s="96">
        <f t="shared" si="68"/>
        <v>0</v>
      </c>
      <c r="AE84" s="98">
        <f t="shared" si="69"/>
        <v>0</v>
      </c>
      <c r="AF84" s="119">
        <f t="shared" si="70"/>
        <v>0</v>
      </c>
      <c r="AG84" s="80"/>
      <c r="AH84" s="80"/>
      <c r="AI84" s="80"/>
      <c r="AJ84" s="80"/>
      <c r="AK84" s="80"/>
      <c r="AL84" s="80"/>
      <c r="AM84" s="97">
        <f t="shared" si="25"/>
        <v>0</v>
      </c>
      <c r="AN84" s="80"/>
      <c r="AO84" s="80"/>
      <c r="AP84" s="80"/>
      <c r="AQ84" s="80"/>
      <c r="AR84" s="80"/>
      <c r="AS84" s="99"/>
      <c r="AT84" s="119">
        <f t="shared" si="26"/>
        <v>0</v>
      </c>
      <c r="AU84" s="80"/>
      <c r="AV84" s="80"/>
      <c r="AW84" s="80"/>
      <c r="AX84" s="80"/>
      <c r="AY84" s="80"/>
      <c r="AZ84" s="99"/>
      <c r="BA84" s="119">
        <f t="shared" si="71"/>
        <v>0</v>
      </c>
      <c r="BB84" s="96">
        <f t="shared" si="72"/>
        <v>0</v>
      </c>
      <c r="BC84" s="96">
        <f t="shared" si="73"/>
        <v>0</v>
      </c>
      <c r="BD84" s="97">
        <f t="shared" si="74"/>
        <v>0</v>
      </c>
      <c r="BE84" s="96">
        <f t="shared" si="75"/>
        <v>0</v>
      </c>
      <c r="BF84" s="96">
        <f t="shared" si="76"/>
        <v>0</v>
      </c>
      <c r="BG84" s="98">
        <f t="shared" si="77"/>
        <v>0</v>
      </c>
    </row>
    <row r="85" spans="1:59" hidden="1" x14ac:dyDescent="0.2">
      <c r="A85" s="94"/>
      <c r="B85" s="133"/>
      <c r="C85" s="121"/>
      <c r="D85" s="119">
        <f t="shared" si="8"/>
        <v>0</v>
      </c>
      <c r="E85" s="122"/>
      <c r="F85" s="80"/>
      <c r="G85" s="80"/>
      <c r="H85" s="80"/>
      <c r="I85" s="80"/>
      <c r="J85" s="99"/>
      <c r="K85" s="119">
        <f t="shared" si="9"/>
        <v>0</v>
      </c>
      <c r="L85" s="80"/>
      <c r="M85" s="80"/>
      <c r="N85" s="80"/>
      <c r="O85" s="80"/>
      <c r="P85" s="80"/>
      <c r="Q85" s="99"/>
      <c r="R85" s="119">
        <f t="shared" si="56"/>
        <v>0</v>
      </c>
      <c r="S85" s="96">
        <f t="shared" si="57"/>
        <v>0</v>
      </c>
      <c r="T85" s="96">
        <f t="shared" si="58"/>
        <v>0</v>
      </c>
      <c r="U85" s="96">
        <f t="shared" si="59"/>
        <v>0</v>
      </c>
      <c r="V85" s="96">
        <f t="shared" si="60"/>
        <v>0</v>
      </c>
      <c r="W85" s="96">
        <f t="shared" si="61"/>
        <v>0</v>
      </c>
      <c r="X85" s="96">
        <f t="shared" si="62"/>
        <v>0</v>
      </c>
      <c r="Y85" s="119">
        <f t="shared" si="63"/>
        <v>0</v>
      </c>
      <c r="Z85" s="96">
        <f t="shared" si="64"/>
        <v>0</v>
      </c>
      <c r="AA85" s="96">
        <f t="shared" si="65"/>
        <v>0</v>
      </c>
      <c r="AB85" s="97">
        <f t="shared" si="66"/>
        <v>0</v>
      </c>
      <c r="AC85" s="96">
        <f t="shared" si="67"/>
        <v>0</v>
      </c>
      <c r="AD85" s="96">
        <f t="shared" si="68"/>
        <v>0</v>
      </c>
      <c r="AE85" s="98">
        <f t="shared" si="69"/>
        <v>0</v>
      </c>
      <c r="AF85" s="119">
        <f t="shared" si="70"/>
        <v>0</v>
      </c>
      <c r="AG85" s="80"/>
      <c r="AH85" s="80"/>
      <c r="AI85" s="80"/>
      <c r="AJ85" s="80"/>
      <c r="AK85" s="80"/>
      <c r="AL85" s="80"/>
      <c r="AM85" s="97">
        <f t="shared" si="25"/>
        <v>0</v>
      </c>
      <c r="AN85" s="80"/>
      <c r="AO85" s="80"/>
      <c r="AP85" s="80"/>
      <c r="AQ85" s="80"/>
      <c r="AR85" s="80"/>
      <c r="AS85" s="99"/>
      <c r="AT85" s="119">
        <f t="shared" si="26"/>
        <v>0</v>
      </c>
      <c r="AU85" s="80"/>
      <c r="AV85" s="80"/>
      <c r="AW85" s="80"/>
      <c r="AX85" s="80"/>
      <c r="AY85" s="80"/>
      <c r="AZ85" s="99"/>
      <c r="BA85" s="119">
        <f t="shared" si="71"/>
        <v>0</v>
      </c>
      <c r="BB85" s="96">
        <f t="shared" si="72"/>
        <v>0</v>
      </c>
      <c r="BC85" s="96">
        <f t="shared" si="73"/>
        <v>0</v>
      </c>
      <c r="BD85" s="97">
        <f t="shared" si="74"/>
        <v>0</v>
      </c>
      <c r="BE85" s="96">
        <f t="shared" si="75"/>
        <v>0</v>
      </c>
      <c r="BF85" s="96">
        <f t="shared" si="76"/>
        <v>0</v>
      </c>
      <c r="BG85" s="98">
        <f t="shared" si="77"/>
        <v>0</v>
      </c>
    </row>
    <row r="86" spans="1:59" hidden="1" x14ac:dyDescent="0.2">
      <c r="A86" s="94"/>
      <c r="B86" s="133"/>
      <c r="C86" s="121"/>
      <c r="D86" s="119">
        <f t="shared" si="8"/>
        <v>0</v>
      </c>
      <c r="E86" s="122"/>
      <c r="F86" s="80"/>
      <c r="G86" s="80"/>
      <c r="H86" s="80"/>
      <c r="I86" s="80"/>
      <c r="J86" s="99"/>
      <c r="K86" s="119">
        <f t="shared" si="9"/>
        <v>0</v>
      </c>
      <c r="L86" s="80"/>
      <c r="M86" s="80"/>
      <c r="N86" s="80"/>
      <c r="O86" s="80"/>
      <c r="P86" s="80"/>
      <c r="Q86" s="99"/>
      <c r="R86" s="119">
        <f t="shared" si="56"/>
        <v>0</v>
      </c>
      <c r="S86" s="96">
        <f t="shared" si="57"/>
        <v>0</v>
      </c>
      <c r="T86" s="96">
        <f t="shared" si="58"/>
        <v>0</v>
      </c>
      <c r="U86" s="96">
        <f t="shared" si="59"/>
        <v>0</v>
      </c>
      <c r="V86" s="96">
        <f t="shared" si="60"/>
        <v>0</v>
      </c>
      <c r="W86" s="96">
        <f t="shared" si="61"/>
        <v>0</v>
      </c>
      <c r="X86" s="96">
        <f t="shared" si="62"/>
        <v>0</v>
      </c>
      <c r="Y86" s="119">
        <f t="shared" si="63"/>
        <v>0</v>
      </c>
      <c r="Z86" s="96">
        <f t="shared" si="64"/>
        <v>0</v>
      </c>
      <c r="AA86" s="96">
        <f t="shared" si="65"/>
        <v>0</v>
      </c>
      <c r="AB86" s="97">
        <f t="shared" si="66"/>
        <v>0</v>
      </c>
      <c r="AC86" s="96">
        <f t="shared" si="67"/>
        <v>0</v>
      </c>
      <c r="AD86" s="96">
        <f t="shared" si="68"/>
        <v>0</v>
      </c>
      <c r="AE86" s="98">
        <f t="shared" si="69"/>
        <v>0</v>
      </c>
      <c r="AF86" s="119">
        <f t="shared" si="70"/>
        <v>0</v>
      </c>
      <c r="AG86" s="80"/>
      <c r="AH86" s="80"/>
      <c r="AI86" s="80"/>
      <c r="AJ86" s="80"/>
      <c r="AK86" s="80"/>
      <c r="AL86" s="80"/>
      <c r="AM86" s="97">
        <f t="shared" si="25"/>
        <v>0</v>
      </c>
      <c r="AN86" s="80"/>
      <c r="AO86" s="80"/>
      <c r="AP86" s="80"/>
      <c r="AQ86" s="80"/>
      <c r="AR86" s="80"/>
      <c r="AS86" s="99"/>
      <c r="AT86" s="119">
        <f t="shared" si="26"/>
        <v>0</v>
      </c>
      <c r="AU86" s="80"/>
      <c r="AV86" s="80"/>
      <c r="AW86" s="80"/>
      <c r="AX86" s="80"/>
      <c r="AY86" s="80"/>
      <c r="AZ86" s="99"/>
      <c r="BA86" s="119">
        <f t="shared" si="71"/>
        <v>0</v>
      </c>
      <c r="BB86" s="96">
        <f t="shared" si="72"/>
        <v>0</v>
      </c>
      <c r="BC86" s="96">
        <f t="shared" si="73"/>
        <v>0</v>
      </c>
      <c r="BD86" s="97">
        <f t="shared" si="74"/>
        <v>0</v>
      </c>
      <c r="BE86" s="96">
        <f t="shared" si="75"/>
        <v>0</v>
      </c>
      <c r="BF86" s="96">
        <f t="shared" si="76"/>
        <v>0</v>
      </c>
      <c r="BG86" s="98">
        <f t="shared" si="77"/>
        <v>0</v>
      </c>
    </row>
    <row r="87" spans="1:59" hidden="1" x14ac:dyDescent="0.2">
      <c r="A87" s="94"/>
      <c r="B87" s="133"/>
      <c r="C87" s="121"/>
      <c r="D87" s="119">
        <f t="shared" si="8"/>
        <v>0</v>
      </c>
      <c r="E87" s="122"/>
      <c r="F87" s="80"/>
      <c r="G87" s="80"/>
      <c r="H87" s="80"/>
      <c r="I87" s="80"/>
      <c r="J87" s="99"/>
      <c r="K87" s="119">
        <f t="shared" si="9"/>
        <v>0</v>
      </c>
      <c r="L87" s="80"/>
      <c r="M87" s="80"/>
      <c r="N87" s="80"/>
      <c r="O87" s="80"/>
      <c r="P87" s="80"/>
      <c r="Q87" s="99"/>
      <c r="R87" s="119">
        <f t="shared" si="56"/>
        <v>0</v>
      </c>
      <c r="S87" s="96">
        <f t="shared" si="57"/>
        <v>0</v>
      </c>
      <c r="T87" s="96">
        <f t="shared" si="58"/>
        <v>0</v>
      </c>
      <c r="U87" s="96">
        <f t="shared" si="59"/>
        <v>0</v>
      </c>
      <c r="V87" s="96">
        <f t="shared" si="60"/>
        <v>0</v>
      </c>
      <c r="W87" s="96">
        <f t="shared" si="61"/>
        <v>0</v>
      </c>
      <c r="X87" s="96">
        <f t="shared" si="62"/>
        <v>0</v>
      </c>
      <c r="Y87" s="119">
        <f t="shared" si="63"/>
        <v>0</v>
      </c>
      <c r="Z87" s="96">
        <f t="shared" si="64"/>
        <v>0</v>
      </c>
      <c r="AA87" s="96">
        <f t="shared" si="65"/>
        <v>0</v>
      </c>
      <c r="AB87" s="97">
        <f t="shared" si="66"/>
        <v>0</v>
      </c>
      <c r="AC87" s="96">
        <f t="shared" si="67"/>
        <v>0</v>
      </c>
      <c r="AD87" s="96">
        <f t="shared" si="68"/>
        <v>0</v>
      </c>
      <c r="AE87" s="98">
        <f t="shared" si="69"/>
        <v>0</v>
      </c>
      <c r="AF87" s="119">
        <f t="shared" si="70"/>
        <v>0</v>
      </c>
      <c r="AG87" s="80"/>
      <c r="AH87" s="80"/>
      <c r="AI87" s="80"/>
      <c r="AJ87" s="80"/>
      <c r="AK87" s="80"/>
      <c r="AL87" s="80"/>
      <c r="AM87" s="97">
        <f t="shared" si="25"/>
        <v>0</v>
      </c>
      <c r="AN87" s="80"/>
      <c r="AO87" s="80"/>
      <c r="AP87" s="80"/>
      <c r="AQ87" s="80"/>
      <c r="AR87" s="80"/>
      <c r="AS87" s="99"/>
      <c r="AT87" s="119">
        <f t="shared" si="26"/>
        <v>0</v>
      </c>
      <c r="AU87" s="80"/>
      <c r="AV87" s="80"/>
      <c r="AW87" s="80"/>
      <c r="AX87" s="80"/>
      <c r="AY87" s="80"/>
      <c r="AZ87" s="99"/>
      <c r="BA87" s="119">
        <f t="shared" si="71"/>
        <v>0</v>
      </c>
      <c r="BB87" s="96">
        <f t="shared" si="72"/>
        <v>0</v>
      </c>
      <c r="BC87" s="96">
        <f t="shared" si="73"/>
        <v>0</v>
      </c>
      <c r="BD87" s="97">
        <f t="shared" si="74"/>
        <v>0</v>
      </c>
      <c r="BE87" s="96">
        <f t="shared" si="75"/>
        <v>0</v>
      </c>
      <c r="BF87" s="96">
        <f t="shared" si="76"/>
        <v>0</v>
      </c>
      <c r="BG87" s="98">
        <f t="shared" si="77"/>
        <v>0</v>
      </c>
    </row>
    <row r="88" spans="1:59" hidden="1" x14ac:dyDescent="0.2">
      <c r="A88" s="94"/>
      <c r="B88" s="133"/>
      <c r="C88" s="121"/>
      <c r="D88" s="119">
        <f t="shared" si="8"/>
        <v>0</v>
      </c>
      <c r="E88" s="122"/>
      <c r="F88" s="80"/>
      <c r="G88" s="80"/>
      <c r="H88" s="80"/>
      <c r="I88" s="80"/>
      <c r="J88" s="99"/>
      <c r="K88" s="119">
        <f t="shared" si="9"/>
        <v>0</v>
      </c>
      <c r="L88" s="80"/>
      <c r="M88" s="80"/>
      <c r="N88" s="80"/>
      <c r="O88" s="80"/>
      <c r="P88" s="80"/>
      <c r="Q88" s="99"/>
      <c r="R88" s="119">
        <f t="shared" si="56"/>
        <v>0</v>
      </c>
      <c r="S88" s="96">
        <f t="shared" si="57"/>
        <v>0</v>
      </c>
      <c r="T88" s="96">
        <f t="shared" si="58"/>
        <v>0</v>
      </c>
      <c r="U88" s="96">
        <f t="shared" si="59"/>
        <v>0</v>
      </c>
      <c r="V88" s="96">
        <f t="shared" si="60"/>
        <v>0</v>
      </c>
      <c r="W88" s="96">
        <f t="shared" si="61"/>
        <v>0</v>
      </c>
      <c r="X88" s="96">
        <f t="shared" si="62"/>
        <v>0</v>
      </c>
      <c r="Y88" s="119">
        <f t="shared" si="63"/>
        <v>0</v>
      </c>
      <c r="Z88" s="96">
        <f t="shared" si="64"/>
        <v>0</v>
      </c>
      <c r="AA88" s="96">
        <f t="shared" si="65"/>
        <v>0</v>
      </c>
      <c r="AB88" s="97">
        <f t="shared" si="66"/>
        <v>0</v>
      </c>
      <c r="AC88" s="96">
        <f t="shared" si="67"/>
        <v>0</v>
      </c>
      <c r="AD88" s="96">
        <f t="shared" si="68"/>
        <v>0</v>
      </c>
      <c r="AE88" s="98">
        <f t="shared" si="69"/>
        <v>0</v>
      </c>
      <c r="AF88" s="119">
        <f t="shared" si="70"/>
        <v>0</v>
      </c>
      <c r="AG88" s="80"/>
      <c r="AH88" s="80"/>
      <c r="AI88" s="80"/>
      <c r="AJ88" s="80"/>
      <c r="AK88" s="80"/>
      <c r="AL88" s="80"/>
      <c r="AM88" s="97">
        <f t="shared" si="25"/>
        <v>0</v>
      </c>
      <c r="AN88" s="80"/>
      <c r="AO88" s="80"/>
      <c r="AP88" s="80"/>
      <c r="AQ88" s="80"/>
      <c r="AR88" s="80"/>
      <c r="AS88" s="99"/>
      <c r="AT88" s="119">
        <f t="shared" si="26"/>
        <v>0</v>
      </c>
      <c r="AU88" s="80"/>
      <c r="AV88" s="80"/>
      <c r="AW88" s="80"/>
      <c r="AX88" s="80"/>
      <c r="AY88" s="80"/>
      <c r="AZ88" s="99"/>
      <c r="BA88" s="119">
        <f t="shared" si="71"/>
        <v>0</v>
      </c>
      <c r="BB88" s="96">
        <f t="shared" si="72"/>
        <v>0</v>
      </c>
      <c r="BC88" s="96">
        <f t="shared" si="73"/>
        <v>0</v>
      </c>
      <c r="BD88" s="97">
        <f t="shared" si="74"/>
        <v>0</v>
      </c>
      <c r="BE88" s="96">
        <f t="shared" si="75"/>
        <v>0</v>
      </c>
      <c r="BF88" s="96">
        <f t="shared" si="76"/>
        <v>0</v>
      </c>
      <c r="BG88" s="98">
        <f t="shared" si="77"/>
        <v>0</v>
      </c>
    </row>
    <row r="89" spans="1:59" hidden="1" x14ac:dyDescent="0.2">
      <c r="A89" s="94"/>
      <c r="B89" s="133"/>
      <c r="C89" s="121"/>
      <c r="D89" s="119">
        <f t="shared" si="8"/>
        <v>0</v>
      </c>
      <c r="E89" s="122"/>
      <c r="F89" s="80"/>
      <c r="G89" s="80"/>
      <c r="H89" s="80"/>
      <c r="I89" s="80"/>
      <c r="J89" s="99"/>
      <c r="K89" s="119">
        <f t="shared" si="9"/>
        <v>0</v>
      </c>
      <c r="L89" s="80"/>
      <c r="M89" s="80"/>
      <c r="N89" s="80"/>
      <c r="O89" s="80"/>
      <c r="P89" s="80"/>
      <c r="Q89" s="99"/>
      <c r="R89" s="119">
        <f t="shared" si="56"/>
        <v>0</v>
      </c>
      <c r="S89" s="96">
        <f t="shared" si="57"/>
        <v>0</v>
      </c>
      <c r="T89" s="96">
        <f t="shared" si="58"/>
        <v>0</v>
      </c>
      <c r="U89" s="96">
        <f t="shared" si="59"/>
        <v>0</v>
      </c>
      <c r="V89" s="96">
        <f t="shared" si="60"/>
        <v>0</v>
      </c>
      <c r="W89" s="96">
        <f t="shared" si="61"/>
        <v>0</v>
      </c>
      <c r="X89" s="96">
        <f t="shared" si="62"/>
        <v>0</v>
      </c>
      <c r="Y89" s="119">
        <f t="shared" si="63"/>
        <v>0</v>
      </c>
      <c r="Z89" s="96">
        <f t="shared" si="64"/>
        <v>0</v>
      </c>
      <c r="AA89" s="96">
        <f t="shared" si="65"/>
        <v>0</v>
      </c>
      <c r="AB89" s="97">
        <f t="shared" si="66"/>
        <v>0</v>
      </c>
      <c r="AC89" s="96">
        <f t="shared" si="67"/>
        <v>0</v>
      </c>
      <c r="AD89" s="96">
        <f t="shared" si="68"/>
        <v>0</v>
      </c>
      <c r="AE89" s="98">
        <f t="shared" si="69"/>
        <v>0</v>
      </c>
      <c r="AF89" s="119">
        <f t="shared" si="70"/>
        <v>0</v>
      </c>
      <c r="AG89" s="80"/>
      <c r="AH89" s="80"/>
      <c r="AI89" s="80"/>
      <c r="AJ89" s="80"/>
      <c r="AK89" s="80"/>
      <c r="AL89" s="80"/>
      <c r="AM89" s="97">
        <f t="shared" si="25"/>
        <v>0</v>
      </c>
      <c r="AN89" s="80"/>
      <c r="AO89" s="80"/>
      <c r="AP89" s="80"/>
      <c r="AQ89" s="80"/>
      <c r="AR89" s="80"/>
      <c r="AS89" s="99"/>
      <c r="AT89" s="119">
        <f t="shared" si="26"/>
        <v>0</v>
      </c>
      <c r="AU89" s="80"/>
      <c r="AV89" s="80"/>
      <c r="AW89" s="80"/>
      <c r="AX89" s="80"/>
      <c r="AY89" s="80"/>
      <c r="AZ89" s="99"/>
      <c r="BA89" s="119">
        <f t="shared" si="71"/>
        <v>0</v>
      </c>
      <c r="BB89" s="96">
        <f t="shared" si="72"/>
        <v>0</v>
      </c>
      <c r="BC89" s="96">
        <f t="shared" si="73"/>
        <v>0</v>
      </c>
      <c r="BD89" s="97">
        <f t="shared" si="74"/>
        <v>0</v>
      </c>
      <c r="BE89" s="96">
        <f t="shared" si="75"/>
        <v>0</v>
      </c>
      <c r="BF89" s="96">
        <f t="shared" si="76"/>
        <v>0</v>
      </c>
      <c r="BG89" s="98">
        <f t="shared" si="77"/>
        <v>0</v>
      </c>
    </row>
    <row r="90" spans="1:59" hidden="1" x14ac:dyDescent="0.2">
      <c r="A90" s="94"/>
      <c r="B90" s="133"/>
      <c r="C90" s="121"/>
      <c r="D90" s="119">
        <f t="shared" si="8"/>
        <v>0</v>
      </c>
      <c r="E90" s="122"/>
      <c r="F90" s="80"/>
      <c r="G90" s="80"/>
      <c r="H90" s="80"/>
      <c r="I90" s="80"/>
      <c r="J90" s="99"/>
      <c r="K90" s="119">
        <f t="shared" si="9"/>
        <v>0</v>
      </c>
      <c r="L90" s="80"/>
      <c r="M90" s="80"/>
      <c r="N90" s="80"/>
      <c r="O90" s="80"/>
      <c r="P90" s="80"/>
      <c r="Q90" s="99"/>
      <c r="R90" s="119">
        <f t="shared" si="56"/>
        <v>0</v>
      </c>
      <c r="S90" s="96">
        <f t="shared" si="57"/>
        <v>0</v>
      </c>
      <c r="T90" s="96">
        <f t="shared" si="58"/>
        <v>0</v>
      </c>
      <c r="U90" s="96">
        <f t="shared" si="59"/>
        <v>0</v>
      </c>
      <c r="V90" s="96">
        <f t="shared" si="60"/>
        <v>0</v>
      </c>
      <c r="W90" s="96">
        <f t="shared" si="61"/>
        <v>0</v>
      </c>
      <c r="X90" s="96">
        <f t="shared" si="62"/>
        <v>0</v>
      </c>
      <c r="Y90" s="119">
        <f t="shared" si="63"/>
        <v>0</v>
      </c>
      <c r="Z90" s="96">
        <f t="shared" si="64"/>
        <v>0</v>
      </c>
      <c r="AA90" s="96">
        <f t="shared" si="65"/>
        <v>0</v>
      </c>
      <c r="AB90" s="97">
        <f t="shared" si="66"/>
        <v>0</v>
      </c>
      <c r="AC90" s="96">
        <f t="shared" si="67"/>
        <v>0</v>
      </c>
      <c r="AD90" s="96">
        <f t="shared" si="68"/>
        <v>0</v>
      </c>
      <c r="AE90" s="98">
        <f t="shared" si="69"/>
        <v>0</v>
      </c>
      <c r="AF90" s="119">
        <f t="shared" si="70"/>
        <v>0</v>
      </c>
      <c r="AG90" s="80"/>
      <c r="AH90" s="80"/>
      <c r="AI90" s="80"/>
      <c r="AJ90" s="80"/>
      <c r="AK90" s="80"/>
      <c r="AL90" s="80"/>
      <c r="AM90" s="97">
        <f t="shared" si="25"/>
        <v>0</v>
      </c>
      <c r="AN90" s="80"/>
      <c r="AO90" s="80"/>
      <c r="AP90" s="80"/>
      <c r="AQ90" s="80"/>
      <c r="AR90" s="80"/>
      <c r="AS90" s="99"/>
      <c r="AT90" s="119">
        <f t="shared" si="26"/>
        <v>0</v>
      </c>
      <c r="AU90" s="80"/>
      <c r="AV90" s="80"/>
      <c r="AW90" s="80"/>
      <c r="AX90" s="80"/>
      <c r="AY90" s="80"/>
      <c r="AZ90" s="99"/>
      <c r="BA90" s="119">
        <f t="shared" si="71"/>
        <v>0</v>
      </c>
      <c r="BB90" s="96">
        <f t="shared" si="72"/>
        <v>0</v>
      </c>
      <c r="BC90" s="96">
        <f t="shared" si="73"/>
        <v>0</v>
      </c>
      <c r="BD90" s="97">
        <f t="shared" si="74"/>
        <v>0</v>
      </c>
      <c r="BE90" s="96">
        <f t="shared" si="75"/>
        <v>0</v>
      </c>
      <c r="BF90" s="96">
        <f t="shared" si="76"/>
        <v>0</v>
      </c>
      <c r="BG90" s="98">
        <f t="shared" si="77"/>
        <v>0</v>
      </c>
    </row>
    <row r="91" spans="1:59" hidden="1" x14ac:dyDescent="0.2">
      <c r="A91" s="94"/>
      <c r="B91" s="133"/>
      <c r="C91" s="121"/>
      <c r="D91" s="119">
        <f t="shared" si="8"/>
        <v>0</v>
      </c>
      <c r="E91" s="122"/>
      <c r="F91" s="80"/>
      <c r="G91" s="80"/>
      <c r="H91" s="80"/>
      <c r="I91" s="80"/>
      <c r="J91" s="99"/>
      <c r="K91" s="119">
        <f t="shared" si="9"/>
        <v>0</v>
      </c>
      <c r="L91" s="80"/>
      <c r="M91" s="80"/>
      <c r="N91" s="80"/>
      <c r="O91" s="80"/>
      <c r="P91" s="80"/>
      <c r="Q91" s="99"/>
      <c r="R91" s="119">
        <f t="shared" si="56"/>
        <v>0</v>
      </c>
      <c r="S91" s="96">
        <f t="shared" si="57"/>
        <v>0</v>
      </c>
      <c r="T91" s="96">
        <f t="shared" si="58"/>
        <v>0</v>
      </c>
      <c r="U91" s="96">
        <f t="shared" si="59"/>
        <v>0</v>
      </c>
      <c r="V91" s="96">
        <f t="shared" si="60"/>
        <v>0</v>
      </c>
      <c r="W91" s="96">
        <f t="shared" si="61"/>
        <v>0</v>
      </c>
      <c r="X91" s="96">
        <f t="shared" si="62"/>
        <v>0</v>
      </c>
      <c r="Y91" s="119">
        <f t="shared" si="63"/>
        <v>0</v>
      </c>
      <c r="Z91" s="96">
        <f t="shared" si="64"/>
        <v>0</v>
      </c>
      <c r="AA91" s="96">
        <f t="shared" si="65"/>
        <v>0</v>
      </c>
      <c r="AB91" s="97">
        <f t="shared" si="66"/>
        <v>0</v>
      </c>
      <c r="AC91" s="96">
        <f t="shared" si="67"/>
        <v>0</v>
      </c>
      <c r="AD91" s="96">
        <f t="shared" si="68"/>
        <v>0</v>
      </c>
      <c r="AE91" s="98">
        <f t="shared" si="69"/>
        <v>0</v>
      </c>
      <c r="AF91" s="119">
        <f t="shared" si="70"/>
        <v>0</v>
      </c>
      <c r="AG91" s="80"/>
      <c r="AH91" s="80"/>
      <c r="AI91" s="80"/>
      <c r="AJ91" s="80"/>
      <c r="AK91" s="80"/>
      <c r="AL91" s="80"/>
      <c r="AM91" s="97">
        <f t="shared" si="25"/>
        <v>0</v>
      </c>
      <c r="AN91" s="80"/>
      <c r="AO91" s="80"/>
      <c r="AP91" s="80"/>
      <c r="AQ91" s="80"/>
      <c r="AR91" s="80"/>
      <c r="AS91" s="99"/>
      <c r="AT91" s="119">
        <f t="shared" si="26"/>
        <v>0</v>
      </c>
      <c r="AU91" s="80"/>
      <c r="AV91" s="80"/>
      <c r="AW91" s="80"/>
      <c r="AX91" s="80"/>
      <c r="AY91" s="80"/>
      <c r="AZ91" s="99"/>
      <c r="BA91" s="119">
        <f t="shared" si="71"/>
        <v>0</v>
      </c>
      <c r="BB91" s="96">
        <f t="shared" si="72"/>
        <v>0</v>
      </c>
      <c r="BC91" s="96">
        <f t="shared" si="73"/>
        <v>0</v>
      </c>
      <c r="BD91" s="97">
        <f t="shared" si="74"/>
        <v>0</v>
      </c>
      <c r="BE91" s="96">
        <f t="shared" si="75"/>
        <v>0</v>
      </c>
      <c r="BF91" s="96">
        <f t="shared" si="76"/>
        <v>0</v>
      </c>
      <c r="BG91" s="98">
        <f t="shared" si="77"/>
        <v>0</v>
      </c>
    </row>
    <row r="92" spans="1:59" hidden="1" x14ac:dyDescent="0.2">
      <c r="A92" s="94"/>
      <c r="B92" s="133"/>
      <c r="C92" s="121"/>
      <c r="D92" s="119">
        <f t="shared" si="8"/>
        <v>0</v>
      </c>
      <c r="E92" s="122"/>
      <c r="F92" s="80"/>
      <c r="G92" s="80"/>
      <c r="H92" s="80"/>
      <c r="I92" s="80"/>
      <c r="J92" s="99"/>
      <c r="K92" s="119">
        <f t="shared" si="9"/>
        <v>0</v>
      </c>
      <c r="L92" s="80"/>
      <c r="M92" s="80"/>
      <c r="N92" s="80"/>
      <c r="O92" s="80"/>
      <c r="P92" s="80"/>
      <c r="Q92" s="99"/>
      <c r="R92" s="119">
        <f t="shared" si="56"/>
        <v>0</v>
      </c>
      <c r="S92" s="96">
        <f t="shared" si="57"/>
        <v>0</v>
      </c>
      <c r="T92" s="96">
        <f t="shared" si="58"/>
        <v>0</v>
      </c>
      <c r="U92" s="96">
        <f t="shared" si="59"/>
        <v>0</v>
      </c>
      <c r="V92" s="96">
        <f t="shared" si="60"/>
        <v>0</v>
      </c>
      <c r="W92" s="96">
        <f t="shared" si="61"/>
        <v>0</v>
      </c>
      <c r="X92" s="96">
        <f t="shared" si="62"/>
        <v>0</v>
      </c>
      <c r="Y92" s="119">
        <f t="shared" si="63"/>
        <v>0</v>
      </c>
      <c r="Z92" s="96">
        <f t="shared" si="64"/>
        <v>0</v>
      </c>
      <c r="AA92" s="96">
        <f t="shared" si="65"/>
        <v>0</v>
      </c>
      <c r="AB92" s="97">
        <f t="shared" si="66"/>
        <v>0</v>
      </c>
      <c r="AC92" s="96">
        <f t="shared" si="67"/>
        <v>0</v>
      </c>
      <c r="AD92" s="96">
        <f t="shared" si="68"/>
        <v>0</v>
      </c>
      <c r="AE92" s="98">
        <f t="shared" si="69"/>
        <v>0</v>
      </c>
      <c r="AF92" s="119">
        <f t="shared" si="70"/>
        <v>0</v>
      </c>
      <c r="AG92" s="80"/>
      <c r="AH92" s="80"/>
      <c r="AI92" s="80"/>
      <c r="AJ92" s="80"/>
      <c r="AK92" s="80"/>
      <c r="AL92" s="80"/>
      <c r="AM92" s="97">
        <f t="shared" si="25"/>
        <v>0</v>
      </c>
      <c r="AN92" s="80"/>
      <c r="AO92" s="80"/>
      <c r="AP92" s="80"/>
      <c r="AQ92" s="80"/>
      <c r="AR92" s="80"/>
      <c r="AS92" s="99"/>
      <c r="AT92" s="119">
        <f t="shared" si="26"/>
        <v>0</v>
      </c>
      <c r="AU92" s="80"/>
      <c r="AV92" s="80"/>
      <c r="AW92" s="80"/>
      <c r="AX92" s="80"/>
      <c r="AY92" s="80"/>
      <c r="AZ92" s="99"/>
      <c r="BA92" s="119">
        <f t="shared" si="71"/>
        <v>0</v>
      </c>
      <c r="BB92" s="96">
        <f t="shared" si="72"/>
        <v>0</v>
      </c>
      <c r="BC92" s="96">
        <f t="shared" si="73"/>
        <v>0</v>
      </c>
      <c r="BD92" s="97">
        <f t="shared" si="74"/>
        <v>0</v>
      </c>
      <c r="BE92" s="96">
        <f t="shared" si="75"/>
        <v>0</v>
      </c>
      <c r="BF92" s="96">
        <f t="shared" si="76"/>
        <v>0</v>
      </c>
      <c r="BG92" s="98">
        <f t="shared" si="77"/>
        <v>0</v>
      </c>
    </row>
    <row r="93" spans="1:59" hidden="1" x14ac:dyDescent="0.2">
      <c r="A93" s="94"/>
      <c r="B93" s="133"/>
      <c r="C93" s="121"/>
      <c r="D93" s="119">
        <f t="shared" si="8"/>
        <v>0</v>
      </c>
      <c r="E93" s="122"/>
      <c r="F93" s="80"/>
      <c r="G93" s="80"/>
      <c r="H93" s="80"/>
      <c r="I93" s="80"/>
      <c r="J93" s="99"/>
      <c r="K93" s="119">
        <f t="shared" si="9"/>
        <v>0</v>
      </c>
      <c r="L93" s="80"/>
      <c r="M93" s="80"/>
      <c r="N93" s="80"/>
      <c r="O93" s="80"/>
      <c r="P93" s="80"/>
      <c r="Q93" s="99"/>
      <c r="R93" s="119">
        <f t="shared" si="56"/>
        <v>0</v>
      </c>
      <c r="S93" s="96">
        <f t="shared" si="57"/>
        <v>0</v>
      </c>
      <c r="T93" s="96">
        <f t="shared" si="58"/>
        <v>0</v>
      </c>
      <c r="U93" s="96">
        <f t="shared" si="59"/>
        <v>0</v>
      </c>
      <c r="V93" s="96">
        <f t="shared" si="60"/>
        <v>0</v>
      </c>
      <c r="W93" s="96">
        <f t="shared" si="61"/>
        <v>0</v>
      </c>
      <c r="X93" s="96">
        <f t="shared" si="62"/>
        <v>0</v>
      </c>
      <c r="Y93" s="119">
        <f t="shared" si="63"/>
        <v>0</v>
      </c>
      <c r="Z93" s="96">
        <f t="shared" si="64"/>
        <v>0</v>
      </c>
      <c r="AA93" s="96">
        <f t="shared" si="65"/>
        <v>0</v>
      </c>
      <c r="AB93" s="97">
        <f t="shared" si="66"/>
        <v>0</v>
      </c>
      <c r="AC93" s="96">
        <f t="shared" si="67"/>
        <v>0</v>
      </c>
      <c r="AD93" s="96">
        <f t="shared" si="68"/>
        <v>0</v>
      </c>
      <c r="AE93" s="98">
        <f t="shared" si="69"/>
        <v>0</v>
      </c>
      <c r="AF93" s="119">
        <f t="shared" si="70"/>
        <v>0</v>
      </c>
      <c r="AG93" s="80"/>
      <c r="AH93" s="80"/>
      <c r="AI93" s="80"/>
      <c r="AJ93" s="80"/>
      <c r="AK93" s="80"/>
      <c r="AL93" s="80"/>
      <c r="AM93" s="97">
        <f t="shared" si="25"/>
        <v>0</v>
      </c>
      <c r="AN93" s="80"/>
      <c r="AO93" s="80"/>
      <c r="AP93" s="80"/>
      <c r="AQ93" s="80"/>
      <c r="AR93" s="80"/>
      <c r="AS93" s="99"/>
      <c r="AT93" s="119">
        <f t="shared" si="26"/>
        <v>0</v>
      </c>
      <c r="AU93" s="80"/>
      <c r="AV93" s="80"/>
      <c r="AW93" s="80"/>
      <c r="AX93" s="80"/>
      <c r="AY93" s="80"/>
      <c r="AZ93" s="99"/>
      <c r="BA93" s="119">
        <f t="shared" si="71"/>
        <v>0</v>
      </c>
      <c r="BB93" s="96">
        <f t="shared" si="72"/>
        <v>0</v>
      </c>
      <c r="BC93" s="96">
        <f t="shared" si="73"/>
        <v>0</v>
      </c>
      <c r="BD93" s="97">
        <f t="shared" si="74"/>
        <v>0</v>
      </c>
      <c r="BE93" s="96">
        <f t="shared" si="75"/>
        <v>0</v>
      </c>
      <c r="BF93" s="96">
        <f t="shared" si="76"/>
        <v>0</v>
      </c>
      <c r="BG93" s="98">
        <f t="shared" si="77"/>
        <v>0</v>
      </c>
    </row>
    <row r="94" spans="1:59" hidden="1" x14ac:dyDescent="0.2">
      <c r="A94" s="94"/>
      <c r="B94" s="133"/>
      <c r="C94" s="121"/>
      <c r="D94" s="119">
        <f t="shared" si="8"/>
        <v>0</v>
      </c>
      <c r="E94" s="122"/>
      <c r="F94" s="80"/>
      <c r="G94" s="80"/>
      <c r="H94" s="80"/>
      <c r="I94" s="80"/>
      <c r="J94" s="99"/>
      <c r="K94" s="119">
        <f t="shared" si="9"/>
        <v>0</v>
      </c>
      <c r="L94" s="80"/>
      <c r="M94" s="80"/>
      <c r="N94" s="80"/>
      <c r="O94" s="80"/>
      <c r="P94" s="80"/>
      <c r="Q94" s="99"/>
      <c r="R94" s="119">
        <f t="shared" si="56"/>
        <v>0</v>
      </c>
      <c r="S94" s="96">
        <f t="shared" si="57"/>
        <v>0</v>
      </c>
      <c r="T94" s="96">
        <f t="shared" si="58"/>
        <v>0</v>
      </c>
      <c r="U94" s="96">
        <f t="shared" si="59"/>
        <v>0</v>
      </c>
      <c r="V94" s="96">
        <f t="shared" si="60"/>
        <v>0</v>
      </c>
      <c r="W94" s="96">
        <f t="shared" si="61"/>
        <v>0</v>
      </c>
      <c r="X94" s="96">
        <f t="shared" si="62"/>
        <v>0</v>
      </c>
      <c r="Y94" s="119">
        <f t="shared" si="63"/>
        <v>0</v>
      </c>
      <c r="Z94" s="96">
        <f t="shared" si="64"/>
        <v>0</v>
      </c>
      <c r="AA94" s="96">
        <f t="shared" si="65"/>
        <v>0</v>
      </c>
      <c r="AB94" s="97">
        <f t="shared" si="66"/>
        <v>0</v>
      </c>
      <c r="AC94" s="96">
        <f t="shared" si="67"/>
        <v>0</v>
      </c>
      <c r="AD94" s="96">
        <f t="shared" si="68"/>
        <v>0</v>
      </c>
      <c r="AE94" s="98">
        <f t="shared" si="69"/>
        <v>0</v>
      </c>
      <c r="AF94" s="119">
        <f t="shared" si="70"/>
        <v>0</v>
      </c>
      <c r="AG94" s="80"/>
      <c r="AH94" s="80"/>
      <c r="AI94" s="80"/>
      <c r="AJ94" s="80"/>
      <c r="AK94" s="80"/>
      <c r="AL94" s="80"/>
      <c r="AM94" s="97">
        <f t="shared" si="25"/>
        <v>0</v>
      </c>
      <c r="AN94" s="80"/>
      <c r="AO94" s="80"/>
      <c r="AP94" s="80"/>
      <c r="AQ94" s="80"/>
      <c r="AR94" s="80"/>
      <c r="AS94" s="99"/>
      <c r="AT94" s="119">
        <f t="shared" si="26"/>
        <v>0</v>
      </c>
      <c r="AU94" s="80"/>
      <c r="AV94" s="80"/>
      <c r="AW94" s="80"/>
      <c r="AX94" s="80"/>
      <c r="AY94" s="80"/>
      <c r="AZ94" s="99"/>
      <c r="BA94" s="119">
        <f t="shared" si="71"/>
        <v>0</v>
      </c>
      <c r="BB94" s="96">
        <f t="shared" si="72"/>
        <v>0</v>
      </c>
      <c r="BC94" s="96">
        <f t="shared" si="73"/>
        <v>0</v>
      </c>
      <c r="BD94" s="97">
        <f t="shared" si="74"/>
        <v>0</v>
      </c>
      <c r="BE94" s="96">
        <f t="shared" si="75"/>
        <v>0</v>
      </c>
      <c r="BF94" s="96">
        <f t="shared" si="76"/>
        <v>0</v>
      </c>
      <c r="BG94" s="98">
        <f t="shared" si="77"/>
        <v>0</v>
      </c>
    </row>
    <row r="95" spans="1:59" hidden="1" x14ac:dyDescent="0.2">
      <c r="A95" s="94"/>
      <c r="B95" s="133"/>
      <c r="C95" s="121"/>
      <c r="D95" s="119">
        <f t="shared" si="8"/>
        <v>0</v>
      </c>
      <c r="E95" s="122"/>
      <c r="F95" s="80"/>
      <c r="G95" s="80"/>
      <c r="H95" s="80"/>
      <c r="I95" s="80"/>
      <c r="J95" s="99"/>
      <c r="K95" s="119">
        <f t="shared" si="9"/>
        <v>0</v>
      </c>
      <c r="L95" s="80"/>
      <c r="M95" s="80"/>
      <c r="N95" s="80"/>
      <c r="O95" s="80"/>
      <c r="P95" s="80"/>
      <c r="Q95" s="99"/>
      <c r="R95" s="119">
        <f t="shared" si="56"/>
        <v>0</v>
      </c>
      <c r="S95" s="96">
        <f t="shared" si="57"/>
        <v>0</v>
      </c>
      <c r="T95" s="96">
        <f t="shared" si="58"/>
        <v>0</v>
      </c>
      <c r="U95" s="96">
        <f t="shared" si="59"/>
        <v>0</v>
      </c>
      <c r="V95" s="96">
        <f t="shared" si="60"/>
        <v>0</v>
      </c>
      <c r="W95" s="96">
        <f t="shared" si="61"/>
        <v>0</v>
      </c>
      <c r="X95" s="96">
        <f t="shared" si="62"/>
        <v>0</v>
      </c>
      <c r="Y95" s="119">
        <f t="shared" si="63"/>
        <v>0</v>
      </c>
      <c r="Z95" s="96">
        <f t="shared" si="64"/>
        <v>0</v>
      </c>
      <c r="AA95" s="96">
        <f t="shared" si="65"/>
        <v>0</v>
      </c>
      <c r="AB95" s="97">
        <f t="shared" si="66"/>
        <v>0</v>
      </c>
      <c r="AC95" s="96">
        <f t="shared" si="67"/>
        <v>0</v>
      </c>
      <c r="AD95" s="96">
        <f t="shared" si="68"/>
        <v>0</v>
      </c>
      <c r="AE95" s="98">
        <f t="shared" si="69"/>
        <v>0</v>
      </c>
      <c r="AF95" s="119">
        <f t="shared" si="70"/>
        <v>0</v>
      </c>
      <c r="AG95" s="80"/>
      <c r="AH95" s="80"/>
      <c r="AI95" s="80"/>
      <c r="AJ95" s="80"/>
      <c r="AK95" s="80"/>
      <c r="AL95" s="80"/>
      <c r="AM95" s="97">
        <f t="shared" si="25"/>
        <v>0</v>
      </c>
      <c r="AN95" s="80"/>
      <c r="AO95" s="80"/>
      <c r="AP95" s="80"/>
      <c r="AQ95" s="80"/>
      <c r="AR95" s="80"/>
      <c r="AS95" s="99"/>
      <c r="AT95" s="119">
        <f t="shared" si="26"/>
        <v>0</v>
      </c>
      <c r="AU95" s="80"/>
      <c r="AV95" s="80"/>
      <c r="AW95" s="80"/>
      <c r="AX95" s="80"/>
      <c r="AY95" s="80"/>
      <c r="AZ95" s="99"/>
      <c r="BA95" s="119">
        <f t="shared" si="71"/>
        <v>0</v>
      </c>
      <c r="BB95" s="96">
        <f t="shared" si="72"/>
        <v>0</v>
      </c>
      <c r="BC95" s="96">
        <f t="shared" si="73"/>
        <v>0</v>
      </c>
      <c r="BD95" s="97">
        <f t="shared" si="74"/>
        <v>0</v>
      </c>
      <c r="BE95" s="96">
        <f t="shared" si="75"/>
        <v>0</v>
      </c>
      <c r="BF95" s="96">
        <f t="shared" si="76"/>
        <v>0</v>
      </c>
      <c r="BG95" s="98">
        <f t="shared" si="77"/>
        <v>0</v>
      </c>
    </row>
    <row r="96" spans="1:59" hidden="1" x14ac:dyDescent="0.2">
      <c r="A96" s="94"/>
      <c r="B96" s="133"/>
      <c r="C96" s="121"/>
      <c r="D96" s="119">
        <f t="shared" si="8"/>
        <v>0</v>
      </c>
      <c r="E96" s="122"/>
      <c r="F96" s="80"/>
      <c r="G96" s="80"/>
      <c r="H96" s="80"/>
      <c r="I96" s="80"/>
      <c r="J96" s="99"/>
      <c r="K96" s="119">
        <f t="shared" si="9"/>
        <v>0</v>
      </c>
      <c r="L96" s="80"/>
      <c r="M96" s="80"/>
      <c r="N96" s="80"/>
      <c r="O96" s="80"/>
      <c r="P96" s="80"/>
      <c r="Q96" s="99"/>
      <c r="R96" s="119">
        <f t="shared" si="56"/>
        <v>0</v>
      </c>
      <c r="S96" s="96">
        <f t="shared" si="57"/>
        <v>0</v>
      </c>
      <c r="T96" s="96">
        <f t="shared" si="58"/>
        <v>0</v>
      </c>
      <c r="U96" s="96">
        <f t="shared" si="59"/>
        <v>0</v>
      </c>
      <c r="V96" s="96">
        <f t="shared" si="60"/>
        <v>0</v>
      </c>
      <c r="W96" s="96">
        <f t="shared" si="61"/>
        <v>0</v>
      </c>
      <c r="X96" s="96">
        <f t="shared" si="62"/>
        <v>0</v>
      </c>
      <c r="Y96" s="119">
        <f t="shared" si="63"/>
        <v>0</v>
      </c>
      <c r="Z96" s="96">
        <f t="shared" si="64"/>
        <v>0</v>
      </c>
      <c r="AA96" s="96">
        <f t="shared" si="65"/>
        <v>0</v>
      </c>
      <c r="AB96" s="97">
        <f t="shared" si="66"/>
        <v>0</v>
      </c>
      <c r="AC96" s="96">
        <f t="shared" si="67"/>
        <v>0</v>
      </c>
      <c r="AD96" s="96">
        <f t="shared" si="68"/>
        <v>0</v>
      </c>
      <c r="AE96" s="98">
        <f t="shared" si="69"/>
        <v>0</v>
      </c>
      <c r="AF96" s="119">
        <f t="shared" si="70"/>
        <v>0</v>
      </c>
      <c r="AG96" s="80"/>
      <c r="AH96" s="80"/>
      <c r="AI96" s="80"/>
      <c r="AJ96" s="80"/>
      <c r="AK96" s="80"/>
      <c r="AL96" s="80"/>
      <c r="AM96" s="97">
        <f t="shared" si="25"/>
        <v>0</v>
      </c>
      <c r="AN96" s="80"/>
      <c r="AO96" s="80"/>
      <c r="AP96" s="80"/>
      <c r="AQ96" s="80"/>
      <c r="AR96" s="80"/>
      <c r="AS96" s="99"/>
      <c r="AT96" s="119">
        <f t="shared" si="26"/>
        <v>0</v>
      </c>
      <c r="AU96" s="80"/>
      <c r="AV96" s="80"/>
      <c r="AW96" s="80"/>
      <c r="AX96" s="80"/>
      <c r="AY96" s="80"/>
      <c r="AZ96" s="99"/>
      <c r="BA96" s="119">
        <f t="shared" si="71"/>
        <v>0</v>
      </c>
      <c r="BB96" s="96">
        <f t="shared" si="72"/>
        <v>0</v>
      </c>
      <c r="BC96" s="96">
        <f t="shared" si="73"/>
        <v>0</v>
      </c>
      <c r="BD96" s="97">
        <f t="shared" si="74"/>
        <v>0</v>
      </c>
      <c r="BE96" s="96">
        <f t="shared" si="75"/>
        <v>0</v>
      </c>
      <c r="BF96" s="96">
        <f t="shared" si="76"/>
        <v>0</v>
      </c>
      <c r="BG96" s="98">
        <f t="shared" si="77"/>
        <v>0</v>
      </c>
    </row>
    <row r="97" spans="1:59" hidden="1" x14ac:dyDescent="0.2">
      <c r="A97" s="94"/>
      <c r="B97" s="133"/>
      <c r="C97" s="121"/>
      <c r="D97" s="119">
        <f t="shared" si="8"/>
        <v>0</v>
      </c>
      <c r="E97" s="122"/>
      <c r="F97" s="80"/>
      <c r="G97" s="80"/>
      <c r="H97" s="80"/>
      <c r="I97" s="80"/>
      <c r="J97" s="99"/>
      <c r="K97" s="119">
        <f t="shared" si="9"/>
        <v>0</v>
      </c>
      <c r="L97" s="80"/>
      <c r="M97" s="80"/>
      <c r="N97" s="80"/>
      <c r="O97" s="80"/>
      <c r="P97" s="80"/>
      <c r="Q97" s="99"/>
      <c r="R97" s="119">
        <f t="shared" si="56"/>
        <v>0</v>
      </c>
      <c r="S97" s="96">
        <f t="shared" si="57"/>
        <v>0</v>
      </c>
      <c r="T97" s="96">
        <f t="shared" si="58"/>
        <v>0</v>
      </c>
      <c r="U97" s="96">
        <f t="shared" si="59"/>
        <v>0</v>
      </c>
      <c r="V97" s="96">
        <f t="shared" si="60"/>
        <v>0</v>
      </c>
      <c r="W97" s="96">
        <f t="shared" si="61"/>
        <v>0</v>
      </c>
      <c r="X97" s="96">
        <f t="shared" si="62"/>
        <v>0</v>
      </c>
      <c r="Y97" s="119">
        <f t="shared" si="63"/>
        <v>0</v>
      </c>
      <c r="Z97" s="96">
        <f t="shared" si="64"/>
        <v>0</v>
      </c>
      <c r="AA97" s="96">
        <f t="shared" si="65"/>
        <v>0</v>
      </c>
      <c r="AB97" s="97">
        <f t="shared" si="66"/>
        <v>0</v>
      </c>
      <c r="AC97" s="96">
        <f t="shared" si="67"/>
        <v>0</v>
      </c>
      <c r="AD97" s="96">
        <f t="shared" si="68"/>
        <v>0</v>
      </c>
      <c r="AE97" s="98">
        <f t="shared" si="69"/>
        <v>0</v>
      </c>
      <c r="AF97" s="119">
        <f t="shared" si="70"/>
        <v>0</v>
      </c>
      <c r="AG97" s="80"/>
      <c r="AH97" s="80"/>
      <c r="AI97" s="80"/>
      <c r="AJ97" s="80"/>
      <c r="AK97" s="80"/>
      <c r="AL97" s="80"/>
      <c r="AM97" s="97">
        <f t="shared" si="25"/>
        <v>0</v>
      </c>
      <c r="AN97" s="80"/>
      <c r="AO97" s="80"/>
      <c r="AP97" s="80"/>
      <c r="AQ97" s="80"/>
      <c r="AR97" s="80"/>
      <c r="AS97" s="99"/>
      <c r="AT97" s="119">
        <f t="shared" si="26"/>
        <v>0</v>
      </c>
      <c r="AU97" s="80"/>
      <c r="AV97" s="80"/>
      <c r="AW97" s="80"/>
      <c r="AX97" s="80"/>
      <c r="AY97" s="80"/>
      <c r="AZ97" s="99"/>
      <c r="BA97" s="119">
        <f t="shared" si="71"/>
        <v>0</v>
      </c>
      <c r="BB97" s="96">
        <f t="shared" si="72"/>
        <v>0</v>
      </c>
      <c r="BC97" s="96">
        <f t="shared" si="73"/>
        <v>0</v>
      </c>
      <c r="BD97" s="97">
        <f t="shared" si="74"/>
        <v>0</v>
      </c>
      <c r="BE97" s="96">
        <f t="shared" si="75"/>
        <v>0</v>
      </c>
      <c r="BF97" s="96">
        <f t="shared" si="76"/>
        <v>0</v>
      </c>
      <c r="BG97" s="98">
        <f t="shared" si="77"/>
        <v>0</v>
      </c>
    </row>
    <row r="98" spans="1:59" hidden="1" x14ac:dyDescent="0.2">
      <c r="A98" s="94"/>
      <c r="B98" s="133"/>
      <c r="C98" s="121"/>
      <c r="D98" s="119">
        <f t="shared" si="8"/>
        <v>0</v>
      </c>
      <c r="E98" s="122"/>
      <c r="F98" s="80"/>
      <c r="G98" s="80"/>
      <c r="H98" s="80"/>
      <c r="I98" s="80"/>
      <c r="J98" s="99"/>
      <c r="K98" s="119">
        <f t="shared" si="9"/>
        <v>0</v>
      </c>
      <c r="L98" s="80"/>
      <c r="M98" s="80"/>
      <c r="N98" s="80"/>
      <c r="O98" s="80"/>
      <c r="P98" s="80"/>
      <c r="Q98" s="99"/>
      <c r="R98" s="119">
        <f t="shared" si="56"/>
        <v>0</v>
      </c>
      <c r="S98" s="96">
        <f t="shared" si="57"/>
        <v>0</v>
      </c>
      <c r="T98" s="96">
        <f t="shared" si="58"/>
        <v>0</v>
      </c>
      <c r="U98" s="96">
        <f t="shared" si="59"/>
        <v>0</v>
      </c>
      <c r="V98" s="96">
        <f t="shared" si="60"/>
        <v>0</v>
      </c>
      <c r="W98" s="96">
        <f t="shared" si="61"/>
        <v>0</v>
      </c>
      <c r="X98" s="96">
        <f t="shared" si="62"/>
        <v>0</v>
      </c>
      <c r="Y98" s="119">
        <f t="shared" si="63"/>
        <v>0</v>
      </c>
      <c r="Z98" s="96">
        <f t="shared" si="64"/>
        <v>0</v>
      </c>
      <c r="AA98" s="96">
        <f t="shared" si="65"/>
        <v>0</v>
      </c>
      <c r="AB98" s="97">
        <f t="shared" si="66"/>
        <v>0</v>
      </c>
      <c r="AC98" s="96">
        <f t="shared" si="67"/>
        <v>0</v>
      </c>
      <c r="AD98" s="96">
        <f t="shared" si="68"/>
        <v>0</v>
      </c>
      <c r="AE98" s="98">
        <f t="shared" si="69"/>
        <v>0</v>
      </c>
      <c r="AF98" s="119">
        <f t="shared" si="70"/>
        <v>0</v>
      </c>
      <c r="AG98" s="80"/>
      <c r="AH98" s="80"/>
      <c r="AI98" s="80"/>
      <c r="AJ98" s="80"/>
      <c r="AK98" s="80"/>
      <c r="AL98" s="80"/>
      <c r="AM98" s="97">
        <f t="shared" si="25"/>
        <v>0</v>
      </c>
      <c r="AN98" s="80"/>
      <c r="AO98" s="80"/>
      <c r="AP98" s="80"/>
      <c r="AQ98" s="80"/>
      <c r="AR98" s="80"/>
      <c r="AS98" s="99"/>
      <c r="AT98" s="119">
        <f t="shared" si="26"/>
        <v>0</v>
      </c>
      <c r="AU98" s="80"/>
      <c r="AV98" s="80"/>
      <c r="AW98" s="80"/>
      <c r="AX98" s="80"/>
      <c r="AY98" s="80"/>
      <c r="AZ98" s="99"/>
      <c r="BA98" s="119">
        <f t="shared" si="71"/>
        <v>0</v>
      </c>
      <c r="BB98" s="96">
        <f t="shared" si="72"/>
        <v>0</v>
      </c>
      <c r="BC98" s="96">
        <f t="shared" si="73"/>
        <v>0</v>
      </c>
      <c r="BD98" s="97">
        <f t="shared" si="74"/>
        <v>0</v>
      </c>
      <c r="BE98" s="96">
        <f t="shared" si="75"/>
        <v>0</v>
      </c>
      <c r="BF98" s="96">
        <f t="shared" si="76"/>
        <v>0</v>
      </c>
      <c r="BG98" s="98">
        <f t="shared" si="77"/>
        <v>0</v>
      </c>
    </row>
    <row r="99" spans="1:59" hidden="1" x14ac:dyDescent="0.2">
      <c r="A99" s="94"/>
      <c r="B99" s="133"/>
      <c r="C99" s="121"/>
      <c r="D99" s="119">
        <f t="shared" si="8"/>
        <v>0</v>
      </c>
      <c r="E99" s="122"/>
      <c r="F99" s="80"/>
      <c r="G99" s="80"/>
      <c r="H99" s="80"/>
      <c r="I99" s="80"/>
      <c r="J99" s="99"/>
      <c r="K99" s="119">
        <f t="shared" si="9"/>
        <v>0</v>
      </c>
      <c r="L99" s="80"/>
      <c r="M99" s="80"/>
      <c r="N99" s="80"/>
      <c r="O99" s="80"/>
      <c r="P99" s="80"/>
      <c r="Q99" s="99"/>
      <c r="R99" s="119">
        <f t="shared" si="56"/>
        <v>0</v>
      </c>
      <c r="S99" s="96">
        <f t="shared" si="57"/>
        <v>0</v>
      </c>
      <c r="T99" s="96">
        <f t="shared" si="58"/>
        <v>0</v>
      </c>
      <c r="U99" s="96">
        <f t="shared" si="59"/>
        <v>0</v>
      </c>
      <c r="V99" s="96">
        <f t="shared" si="60"/>
        <v>0</v>
      </c>
      <c r="W99" s="96">
        <f t="shared" si="61"/>
        <v>0</v>
      </c>
      <c r="X99" s="96">
        <f t="shared" si="62"/>
        <v>0</v>
      </c>
      <c r="Y99" s="119">
        <f t="shared" si="63"/>
        <v>0</v>
      </c>
      <c r="Z99" s="96">
        <f t="shared" si="64"/>
        <v>0</v>
      </c>
      <c r="AA99" s="96">
        <f t="shared" si="65"/>
        <v>0</v>
      </c>
      <c r="AB99" s="97">
        <f t="shared" si="66"/>
        <v>0</v>
      </c>
      <c r="AC99" s="96">
        <f t="shared" si="67"/>
        <v>0</v>
      </c>
      <c r="AD99" s="96">
        <f t="shared" si="68"/>
        <v>0</v>
      </c>
      <c r="AE99" s="98">
        <f t="shared" si="69"/>
        <v>0</v>
      </c>
      <c r="AF99" s="119">
        <f t="shared" si="70"/>
        <v>0</v>
      </c>
      <c r="AG99" s="80"/>
      <c r="AH99" s="80"/>
      <c r="AI99" s="80"/>
      <c r="AJ99" s="80"/>
      <c r="AK99" s="80"/>
      <c r="AL99" s="80"/>
      <c r="AM99" s="97">
        <f t="shared" si="25"/>
        <v>0</v>
      </c>
      <c r="AN99" s="80"/>
      <c r="AO99" s="80"/>
      <c r="AP99" s="80"/>
      <c r="AQ99" s="80"/>
      <c r="AR99" s="80"/>
      <c r="AS99" s="99"/>
      <c r="AT99" s="119">
        <f t="shared" si="26"/>
        <v>0</v>
      </c>
      <c r="AU99" s="80"/>
      <c r="AV99" s="80"/>
      <c r="AW99" s="80"/>
      <c r="AX99" s="80"/>
      <c r="AY99" s="80"/>
      <c r="AZ99" s="99"/>
      <c r="BA99" s="119">
        <f t="shared" si="71"/>
        <v>0</v>
      </c>
      <c r="BB99" s="96">
        <f t="shared" si="72"/>
        <v>0</v>
      </c>
      <c r="BC99" s="96">
        <f t="shared" si="73"/>
        <v>0</v>
      </c>
      <c r="BD99" s="97">
        <f t="shared" si="74"/>
        <v>0</v>
      </c>
      <c r="BE99" s="96">
        <f t="shared" si="75"/>
        <v>0</v>
      </c>
      <c r="BF99" s="96">
        <f t="shared" si="76"/>
        <v>0</v>
      </c>
      <c r="BG99" s="98">
        <f t="shared" si="77"/>
        <v>0</v>
      </c>
    </row>
    <row r="100" spans="1:59" hidden="1" x14ac:dyDescent="0.2">
      <c r="A100" s="94"/>
      <c r="B100" s="133"/>
      <c r="C100" s="121"/>
      <c r="D100" s="119">
        <f t="shared" si="8"/>
        <v>0</v>
      </c>
      <c r="E100" s="122"/>
      <c r="F100" s="80"/>
      <c r="G100" s="80"/>
      <c r="H100" s="80"/>
      <c r="I100" s="80"/>
      <c r="J100" s="99"/>
      <c r="K100" s="119">
        <f t="shared" si="9"/>
        <v>0</v>
      </c>
      <c r="L100" s="80"/>
      <c r="M100" s="80"/>
      <c r="N100" s="80"/>
      <c r="O100" s="80"/>
      <c r="P100" s="80"/>
      <c r="Q100" s="99"/>
      <c r="R100" s="119">
        <f t="shared" si="56"/>
        <v>0</v>
      </c>
      <c r="S100" s="96">
        <f t="shared" si="57"/>
        <v>0</v>
      </c>
      <c r="T100" s="96">
        <f t="shared" si="58"/>
        <v>0</v>
      </c>
      <c r="U100" s="96">
        <f t="shared" si="59"/>
        <v>0</v>
      </c>
      <c r="V100" s="96">
        <f t="shared" si="60"/>
        <v>0</v>
      </c>
      <c r="W100" s="96">
        <f t="shared" si="61"/>
        <v>0</v>
      </c>
      <c r="X100" s="96">
        <f t="shared" si="62"/>
        <v>0</v>
      </c>
      <c r="Y100" s="119">
        <f t="shared" si="63"/>
        <v>0</v>
      </c>
      <c r="Z100" s="96">
        <f t="shared" si="64"/>
        <v>0</v>
      </c>
      <c r="AA100" s="96">
        <f t="shared" si="65"/>
        <v>0</v>
      </c>
      <c r="AB100" s="97">
        <f t="shared" si="66"/>
        <v>0</v>
      </c>
      <c r="AC100" s="96">
        <f t="shared" si="67"/>
        <v>0</v>
      </c>
      <c r="AD100" s="96">
        <f t="shared" si="68"/>
        <v>0</v>
      </c>
      <c r="AE100" s="98">
        <f t="shared" si="69"/>
        <v>0</v>
      </c>
      <c r="AF100" s="119">
        <f t="shared" si="70"/>
        <v>0</v>
      </c>
      <c r="AG100" s="80"/>
      <c r="AH100" s="80"/>
      <c r="AI100" s="80"/>
      <c r="AJ100" s="80"/>
      <c r="AK100" s="80"/>
      <c r="AL100" s="80"/>
      <c r="AM100" s="97">
        <f t="shared" si="25"/>
        <v>0</v>
      </c>
      <c r="AN100" s="80"/>
      <c r="AO100" s="80"/>
      <c r="AP100" s="80"/>
      <c r="AQ100" s="80"/>
      <c r="AR100" s="80"/>
      <c r="AS100" s="99"/>
      <c r="AT100" s="119">
        <f t="shared" si="26"/>
        <v>0</v>
      </c>
      <c r="AU100" s="80"/>
      <c r="AV100" s="80"/>
      <c r="AW100" s="80"/>
      <c r="AX100" s="80"/>
      <c r="AY100" s="80"/>
      <c r="AZ100" s="99"/>
      <c r="BA100" s="119">
        <f t="shared" si="71"/>
        <v>0</v>
      </c>
      <c r="BB100" s="96">
        <f t="shared" si="72"/>
        <v>0</v>
      </c>
      <c r="BC100" s="96">
        <f t="shared" si="73"/>
        <v>0</v>
      </c>
      <c r="BD100" s="97">
        <f t="shared" si="74"/>
        <v>0</v>
      </c>
      <c r="BE100" s="96">
        <f t="shared" si="75"/>
        <v>0</v>
      </c>
      <c r="BF100" s="96">
        <f t="shared" si="76"/>
        <v>0</v>
      </c>
      <c r="BG100" s="98">
        <f t="shared" si="77"/>
        <v>0</v>
      </c>
    </row>
    <row r="101" spans="1:59" hidden="1" x14ac:dyDescent="0.2">
      <c r="A101" s="94"/>
      <c r="B101" s="133"/>
      <c r="C101" s="121"/>
      <c r="D101" s="119">
        <f t="shared" si="8"/>
        <v>0</v>
      </c>
      <c r="E101" s="122"/>
      <c r="F101" s="80"/>
      <c r="G101" s="80"/>
      <c r="H101" s="80"/>
      <c r="I101" s="80"/>
      <c r="J101" s="99"/>
      <c r="K101" s="119">
        <f t="shared" si="9"/>
        <v>0</v>
      </c>
      <c r="L101" s="80"/>
      <c r="M101" s="80"/>
      <c r="N101" s="80"/>
      <c r="O101" s="80"/>
      <c r="P101" s="80"/>
      <c r="Q101" s="99"/>
      <c r="R101" s="119">
        <f t="shared" si="56"/>
        <v>0</v>
      </c>
      <c r="S101" s="96">
        <f t="shared" si="57"/>
        <v>0</v>
      </c>
      <c r="T101" s="96">
        <f t="shared" si="58"/>
        <v>0</v>
      </c>
      <c r="U101" s="96">
        <f t="shared" si="59"/>
        <v>0</v>
      </c>
      <c r="V101" s="96">
        <f t="shared" si="60"/>
        <v>0</v>
      </c>
      <c r="W101" s="96">
        <f t="shared" si="61"/>
        <v>0</v>
      </c>
      <c r="X101" s="96">
        <f t="shared" si="62"/>
        <v>0</v>
      </c>
      <c r="Y101" s="119">
        <f t="shared" si="63"/>
        <v>0</v>
      </c>
      <c r="Z101" s="96">
        <f t="shared" si="64"/>
        <v>0</v>
      </c>
      <c r="AA101" s="96">
        <f t="shared" si="65"/>
        <v>0</v>
      </c>
      <c r="AB101" s="97">
        <f t="shared" si="66"/>
        <v>0</v>
      </c>
      <c r="AC101" s="96">
        <f t="shared" si="67"/>
        <v>0</v>
      </c>
      <c r="AD101" s="96">
        <f t="shared" si="68"/>
        <v>0</v>
      </c>
      <c r="AE101" s="98">
        <f t="shared" si="69"/>
        <v>0</v>
      </c>
      <c r="AF101" s="119">
        <f t="shared" si="70"/>
        <v>0</v>
      </c>
      <c r="AG101" s="80"/>
      <c r="AH101" s="80"/>
      <c r="AI101" s="80"/>
      <c r="AJ101" s="80"/>
      <c r="AK101" s="80"/>
      <c r="AL101" s="80"/>
      <c r="AM101" s="97">
        <f t="shared" si="25"/>
        <v>0</v>
      </c>
      <c r="AN101" s="80"/>
      <c r="AO101" s="80"/>
      <c r="AP101" s="80"/>
      <c r="AQ101" s="80"/>
      <c r="AR101" s="80"/>
      <c r="AS101" s="99"/>
      <c r="AT101" s="119">
        <f t="shared" si="26"/>
        <v>0</v>
      </c>
      <c r="AU101" s="80"/>
      <c r="AV101" s="80"/>
      <c r="AW101" s="80"/>
      <c r="AX101" s="80"/>
      <c r="AY101" s="80"/>
      <c r="AZ101" s="99"/>
      <c r="BA101" s="119">
        <f t="shared" si="71"/>
        <v>0</v>
      </c>
      <c r="BB101" s="96">
        <f t="shared" si="72"/>
        <v>0</v>
      </c>
      <c r="BC101" s="96">
        <f t="shared" si="73"/>
        <v>0</v>
      </c>
      <c r="BD101" s="97">
        <f t="shared" si="74"/>
        <v>0</v>
      </c>
      <c r="BE101" s="96">
        <f t="shared" si="75"/>
        <v>0</v>
      </c>
      <c r="BF101" s="96">
        <f t="shared" si="76"/>
        <v>0</v>
      </c>
      <c r="BG101" s="98">
        <f t="shared" si="77"/>
        <v>0</v>
      </c>
    </row>
    <row r="102" spans="1:59" hidden="1" x14ac:dyDescent="0.2">
      <c r="A102" s="94"/>
      <c r="B102" s="133"/>
      <c r="C102" s="121"/>
      <c r="D102" s="119">
        <f t="shared" si="8"/>
        <v>0</v>
      </c>
      <c r="E102" s="122"/>
      <c r="F102" s="80"/>
      <c r="G102" s="80"/>
      <c r="H102" s="80"/>
      <c r="I102" s="80"/>
      <c r="J102" s="99"/>
      <c r="K102" s="119">
        <f t="shared" si="9"/>
        <v>0</v>
      </c>
      <c r="L102" s="80"/>
      <c r="M102" s="80"/>
      <c r="N102" s="80"/>
      <c r="O102" s="80"/>
      <c r="P102" s="80"/>
      <c r="Q102" s="99"/>
      <c r="R102" s="119">
        <f t="shared" si="56"/>
        <v>0</v>
      </c>
      <c r="S102" s="96">
        <f t="shared" si="57"/>
        <v>0</v>
      </c>
      <c r="T102" s="96">
        <f t="shared" si="58"/>
        <v>0</v>
      </c>
      <c r="U102" s="96">
        <f t="shared" si="59"/>
        <v>0</v>
      </c>
      <c r="V102" s="96">
        <f t="shared" si="60"/>
        <v>0</v>
      </c>
      <c r="W102" s="96">
        <f t="shared" si="61"/>
        <v>0</v>
      </c>
      <c r="X102" s="96">
        <f t="shared" si="62"/>
        <v>0</v>
      </c>
      <c r="Y102" s="119">
        <f t="shared" si="63"/>
        <v>0</v>
      </c>
      <c r="Z102" s="96">
        <f t="shared" si="64"/>
        <v>0</v>
      </c>
      <c r="AA102" s="96">
        <f t="shared" si="65"/>
        <v>0</v>
      </c>
      <c r="AB102" s="97">
        <f t="shared" si="66"/>
        <v>0</v>
      </c>
      <c r="AC102" s="96">
        <f t="shared" si="67"/>
        <v>0</v>
      </c>
      <c r="AD102" s="96">
        <f t="shared" si="68"/>
        <v>0</v>
      </c>
      <c r="AE102" s="98">
        <f t="shared" si="69"/>
        <v>0</v>
      </c>
      <c r="AF102" s="119">
        <f t="shared" si="70"/>
        <v>0</v>
      </c>
      <c r="AG102" s="80"/>
      <c r="AH102" s="80"/>
      <c r="AI102" s="80"/>
      <c r="AJ102" s="80"/>
      <c r="AK102" s="80"/>
      <c r="AL102" s="80"/>
      <c r="AM102" s="97">
        <f t="shared" si="25"/>
        <v>0</v>
      </c>
      <c r="AN102" s="80"/>
      <c r="AO102" s="80"/>
      <c r="AP102" s="80"/>
      <c r="AQ102" s="80"/>
      <c r="AR102" s="80"/>
      <c r="AS102" s="99"/>
      <c r="AT102" s="119">
        <f t="shared" si="26"/>
        <v>0</v>
      </c>
      <c r="AU102" s="80"/>
      <c r="AV102" s="80"/>
      <c r="AW102" s="80"/>
      <c r="AX102" s="80"/>
      <c r="AY102" s="80"/>
      <c r="AZ102" s="99"/>
      <c r="BA102" s="119">
        <f t="shared" si="71"/>
        <v>0</v>
      </c>
      <c r="BB102" s="96">
        <f t="shared" si="72"/>
        <v>0</v>
      </c>
      <c r="BC102" s="96">
        <f t="shared" si="73"/>
        <v>0</v>
      </c>
      <c r="BD102" s="97">
        <f t="shared" si="74"/>
        <v>0</v>
      </c>
      <c r="BE102" s="96">
        <f t="shared" si="75"/>
        <v>0</v>
      </c>
      <c r="BF102" s="96">
        <f t="shared" si="76"/>
        <v>0</v>
      </c>
      <c r="BG102" s="98">
        <f t="shared" si="77"/>
        <v>0</v>
      </c>
    </row>
    <row r="103" spans="1:59" hidden="1" x14ac:dyDescent="0.2">
      <c r="A103" s="94"/>
      <c r="B103" s="133"/>
      <c r="C103" s="121"/>
      <c r="D103" s="119">
        <f t="shared" si="8"/>
        <v>0</v>
      </c>
      <c r="E103" s="122"/>
      <c r="F103" s="80"/>
      <c r="G103" s="80"/>
      <c r="H103" s="80"/>
      <c r="I103" s="80"/>
      <c r="J103" s="99"/>
      <c r="K103" s="119">
        <f t="shared" si="9"/>
        <v>0</v>
      </c>
      <c r="L103" s="80"/>
      <c r="M103" s="80"/>
      <c r="N103" s="80"/>
      <c r="O103" s="80"/>
      <c r="P103" s="80"/>
      <c r="Q103" s="99"/>
      <c r="R103" s="119">
        <f t="shared" si="56"/>
        <v>0</v>
      </c>
      <c r="S103" s="96">
        <f t="shared" si="57"/>
        <v>0</v>
      </c>
      <c r="T103" s="96">
        <f t="shared" si="58"/>
        <v>0</v>
      </c>
      <c r="U103" s="96">
        <f t="shared" si="59"/>
        <v>0</v>
      </c>
      <c r="V103" s="96">
        <f t="shared" si="60"/>
        <v>0</v>
      </c>
      <c r="W103" s="96">
        <f t="shared" si="61"/>
        <v>0</v>
      </c>
      <c r="X103" s="96">
        <f t="shared" si="62"/>
        <v>0</v>
      </c>
      <c r="Y103" s="119">
        <f t="shared" si="63"/>
        <v>0</v>
      </c>
      <c r="Z103" s="96">
        <f t="shared" si="64"/>
        <v>0</v>
      </c>
      <c r="AA103" s="96">
        <f t="shared" si="65"/>
        <v>0</v>
      </c>
      <c r="AB103" s="97">
        <f t="shared" si="66"/>
        <v>0</v>
      </c>
      <c r="AC103" s="96">
        <f t="shared" si="67"/>
        <v>0</v>
      </c>
      <c r="AD103" s="96">
        <f t="shared" si="68"/>
        <v>0</v>
      </c>
      <c r="AE103" s="98">
        <f t="shared" si="69"/>
        <v>0</v>
      </c>
      <c r="AF103" s="119">
        <f t="shared" si="70"/>
        <v>0</v>
      </c>
      <c r="AG103" s="80"/>
      <c r="AH103" s="80"/>
      <c r="AI103" s="80"/>
      <c r="AJ103" s="80"/>
      <c r="AK103" s="80"/>
      <c r="AL103" s="80"/>
      <c r="AM103" s="97">
        <f t="shared" si="25"/>
        <v>0</v>
      </c>
      <c r="AN103" s="80"/>
      <c r="AO103" s="80"/>
      <c r="AP103" s="80"/>
      <c r="AQ103" s="80"/>
      <c r="AR103" s="80"/>
      <c r="AS103" s="99"/>
      <c r="AT103" s="119">
        <f t="shared" si="26"/>
        <v>0</v>
      </c>
      <c r="AU103" s="80"/>
      <c r="AV103" s="80"/>
      <c r="AW103" s="80"/>
      <c r="AX103" s="80"/>
      <c r="AY103" s="80"/>
      <c r="AZ103" s="99"/>
      <c r="BA103" s="119">
        <f t="shared" si="71"/>
        <v>0</v>
      </c>
      <c r="BB103" s="96">
        <f t="shared" si="72"/>
        <v>0</v>
      </c>
      <c r="BC103" s="96">
        <f t="shared" si="73"/>
        <v>0</v>
      </c>
      <c r="BD103" s="97">
        <f t="shared" si="74"/>
        <v>0</v>
      </c>
      <c r="BE103" s="96">
        <f t="shared" si="75"/>
        <v>0</v>
      </c>
      <c r="BF103" s="96">
        <f t="shared" si="76"/>
        <v>0</v>
      </c>
      <c r="BG103" s="98">
        <f t="shared" si="77"/>
        <v>0</v>
      </c>
    </row>
    <row r="104" spans="1:59" hidden="1" x14ac:dyDescent="0.2">
      <c r="A104" s="94"/>
      <c r="B104" s="133"/>
      <c r="C104" s="121"/>
      <c r="D104" s="119">
        <f t="shared" si="8"/>
        <v>0</v>
      </c>
      <c r="E104" s="122"/>
      <c r="F104" s="80"/>
      <c r="G104" s="80"/>
      <c r="H104" s="80"/>
      <c r="I104" s="80"/>
      <c r="J104" s="99"/>
      <c r="K104" s="119">
        <f t="shared" si="9"/>
        <v>0</v>
      </c>
      <c r="L104" s="80"/>
      <c r="M104" s="80"/>
      <c r="N104" s="80"/>
      <c r="O104" s="80"/>
      <c r="P104" s="80"/>
      <c r="Q104" s="99"/>
      <c r="R104" s="119">
        <f t="shared" si="56"/>
        <v>0</v>
      </c>
      <c r="S104" s="96">
        <f t="shared" si="57"/>
        <v>0</v>
      </c>
      <c r="T104" s="96">
        <f t="shared" si="58"/>
        <v>0</v>
      </c>
      <c r="U104" s="96">
        <f t="shared" si="59"/>
        <v>0</v>
      </c>
      <c r="V104" s="96">
        <f t="shared" si="60"/>
        <v>0</v>
      </c>
      <c r="W104" s="96">
        <f t="shared" si="61"/>
        <v>0</v>
      </c>
      <c r="X104" s="96">
        <f t="shared" si="62"/>
        <v>0</v>
      </c>
      <c r="Y104" s="119">
        <f t="shared" si="63"/>
        <v>0</v>
      </c>
      <c r="Z104" s="96">
        <f t="shared" si="64"/>
        <v>0</v>
      </c>
      <c r="AA104" s="96">
        <f t="shared" si="65"/>
        <v>0</v>
      </c>
      <c r="AB104" s="97">
        <f t="shared" si="66"/>
        <v>0</v>
      </c>
      <c r="AC104" s="96">
        <f t="shared" si="67"/>
        <v>0</v>
      </c>
      <c r="AD104" s="96">
        <f t="shared" si="68"/>
        <v>0</v>
      </c>
      <c r="AE104" s="98">
        <f t="shared" si="69"/>
        <v>0</v>
      </c>
      <c r="AF104" s="119">
        <f t="shared" si="70"/>
        <v>0</v>
      </c>
      <c r="AG104" s="80"/>
      <c r="AH104" s="80"/>
      <c r="AI104" s="80"/>
      <c r="AJ104" s="80"/>
      <c r="AK104" s="80"/>
      <c r="AL104" s="80"/>
      <c r="AM104" s="97">
        <f t="shared" si="25"/>
        <v>0</v>
      </c>
      <c r="AN104" s="80"/>
      <c r="AO104" s="80"/>
      <c r="AP104" s="80"/>
      <c r="AQ104" s="80"/>
      <c r="AR104" s="80"/>
      <c r="AS104" s="99"/>
      <c r="AT104" s="119">
        <f t="shared" si="26"/>
        <v>0</v>
      </c>
      <c r="AU104" s="80"/>
      <c r="AV104" s="80"/>
      <c r="AW104" s="80"/>
      <c r="AX104" s="80"/>
      <c r="AY104" s="80"/>
      <c r="AZ104" s="99"/>
      <c r="BA104" s="119">
        <f t="shared" si="71"/>
        <v>0</v>
      </c>
      <c r="BB104" s="96">
        <f t="shared" si="72"/>
        <v>0</v>
      </c>
      <c r="BC104" s="96">
        <f t="shared" si="73"/>
        <v>0</v>
      </c>
      <c r="BD104" s="97">
        <f t="shared" si="74"/>
        <v>0</v>
      </c>
      <c r="BE104" s="96">
        <f t="shared" si="75"/>
        <v>0</v>
      </c>
      <c r="BF104" s="96">
        <f t="shared" si="76"/>
        <v>0</v>
      </c>
      <c r="BG104" s="98">
        <f t="shared" si="77"/>
        <v>0</v>
      </c>
    </row>
    <row r="105" spans="1:59" hidden="1" x14ac:dyDescent="0.2">
      <c r="A105" s="94"/>
      <c r="B105" s="133"/>
      <c r="C105" s="121"/>
      <c r="D105" s="119">
        <f t="shared" si="8"/>
        <v>0</v>
      </c>
      <c r="E105" s="122"/>
      <c r="F105" s="80"/>
      <c r="G105" s="80"/>
      <c r="H105" s="80"/>
      <c r="I105" s="80"/>
      <c r="J105" s="99"/>
      <c r="K105" s="119">
        <f t="shared" si="9"/>
        <v>0</v>
      </c>
      <c r="L105" s="80"/>
      <c r="M105" s="80"/>
      <c r="N105" s="80"/>
      <c r="O105" s="80"/>
      <c r="P105" s="80"/>
      <c r="Q105" s="99"/>
      <c r="R105" s="119">
        <f t="shared" si="56"/>
        <v>0</v>
      </c>
      <c r="S105" s="96">
        <f t="shared" si="57"/>
        <v>0</v>
      </c>
      <c r="T105" s="96">
        <f t="shared" si="58"/>
        <v>0</v>
      </c>
      <c r="U105" s="96">
        <f t="shared" si="59"/>
        <v>0</v>
      </c>
      <c r="V105" s="96">
        <f t="shared" si="60"/>
        <v>0</v>
      </c>
      <c r="W105" s="96">
        <f t="shared" si="61"/>
        <v>0</v>
      </c>
      <c r="X105" s="96">
        <f t="shared" si="62"/>
        <v>0</v>
      </c>
      <c r="Y105" s="119">
        <f t="shared" si="63"/>
        <v>0</v>
      </c>
      <c r="Z105" s="96">
        <f t="shared" si="64"/>
        <v>0</v>
      </c>
      <c r="AA105" s="96">
        <f t="shared" si="65"/>
        <v>0</v>
      </c>
      <c r="AB105" s="97">
        <f t="shared" si="66"/>
        <v>0</v>
      </c>
      <c r="AC105" s="96">
        <f t="shared" si="67"/>
        <v>0</v>
      </c>
      <c r="AD105" s="96">
        <f t="shared" si="68"/>
        <v>0</v>
      </c>
      <c r="AE105" s="98">
        <f t="shared" si="69"/>
        <v>0</v>
      </c>
      <c r="AF105" s="119">
        <f t="shared" si="70"/>
        <v>0</v>
      </c>
      <c r="AG105" s="80"/>
      <c r="AH105" s="80"/>
      <c r="AI105" s="80"/>
      <c r="AJ105" s="80"/>
      <c r="AK105" s="80"/>
      <c r="AL105" s="80"/>
      <c r="AM105" s="97">
        <f t="shared" si="25"/>
        <v>0</v>
      </c>
      <c r="AN105" s="80"/>
      <c r="AO105" s="80"/>
      <c r="AP105" s="80"/>
      <c r="AQ105" s="80"/>
      <c r="AR105" s="80"/>
      <c r="AS105" s="99"/>
      <c r="AT105" s="119">
        <f t="shared" si="26"/>
        <v>0</v>
      </c>
      <c r="AU105" s="80"/>
      <c r="AV105" s="80"/>
      <c r="AW105" s="80"/>
      <c r="AX105" s="80"/>
      <c r="AY105" s="80"/>
      <c r="AZ105" s="99"/>
      <c r="BA105" s="119">
        <f t="shared" si="71"/>
        <v>0</v>
      </c>
      <c r="BB105" s="96">
        <f t="shared" si="72"/>
        <v>0</v>
      </c>
      <c r="BC105" s="96">
        <f t="shared" si="73"/>
        <v>0</v>
      </c>
      <c r="BD105" s="97">
        <f t="shared" si="74"/>
        <v>0</v>
      </c>
      <c r="BE105" s="96">
        <f t="shared" si="75"/>
        <v>0</v>
      </c>
      <c r="BF105" s="96">
        <f t="shared" si="76"/>
        <v>0</v>
      </c>
      <c r="BG105" s="98">
        <f t="shared" si="77"/>
        <v>0</v>
      </c>
    </row>
    <row r="106" spans="1:59" hidden="1" x14ac:dyDescent="0.2">
      <c r="A106" s="94"/>
      <c r="B106" s="133"/>
      <c r="C106" s="121"/>
      <c r="D106" s="119">
        <f t="shared" si="8"/>
        <v>0</v>
      </c>
      <c r="E106" s="122"/>
      <c r="F106" s="80"/>
      <c r="G106" s="80"/>
      <c r="H106" s="80"/>
      <c r="I106" s="80"/>
      <c r="J106" s="99"/>
      <c r="K106" s="119">
        <f t="shared" si="9"/>
        <v>0</v>
      </c>
      <c r="L106" s="80"/>
      <c r="M106" s="80"/>
      <c r="N106" s="80"/>
      <c r="O106" s="80"/>
      <c r="P106" s="80"/>
      <c r="Q106" s="99"/>
      <c r="R106" s="119">
        <f t="shared" si="56"/>
        <v>0</v>
      </c>
      <c r="S106" s="96">
        <f t="shared" si="57"/>
        <v>0</v>
      </c>
      <c r="T106" s="96">
        <f t="shared" si="58"/>
        <v>0</v>
      </c>
      <c r="U106" s="96">
        <f t="shared" si="59"/>
        <v>0</v>
      </c>
      <c r="V106" s="96">
        <f t="shared" si="60"/>
        <v>0</v>
      </c>
      <c r="W106" s="96">
        <f t="shared" si="61"/>
        <v>0</v>
      </c>
      <c r="X106" s="96">
        <f t="shared" si="62"/>
        <v>0</v>
      </c>
      <c r="Y106" s="119">
        <f t="shared" si="63"/>
        <v>0</v>
      </c>
      <c r="Z106" s="96">
        <f t="shared" si="64"/>
        <v>0</v>
      </c>
      <c r="AA106" s="96">
        <f t="shared" si="65"/>
        <v>0</v>
      </c>
      <c r="AB106" s="97">
        <f t="shared" si="66"/>
        <v>0</v>
      </c>
      <c r="AC106" s="96">
        <f t="shared" si="67"/>
        <v>0</v>
      </c>
      <c r="AD106" s="96">
        <f t="shared" si="68"/>
        <v>0</v>
      </c>
      <c r="AE106" s="98">
        <f t="shared" si="69"/>
        <v>0</v>
      </c>
      <c r="AF106" s="119">
        <f t="shared" si="70"/>
        <v>0</v>
      </c>
      <c r="AG106" s="80"/>
      <c r="AH106" s="80"/>
      <c r="AI106" s="80"/>
      <c r="AJ106" s="80"/>
      <c r="AK106" s="80"/>
      <c r="AL106" s="80"/>
      <c r="AM106" s="97">
        <f t="shared" si="25"/>
        <v>0</v>
      </c>
      <c r="AN106" s="80"/>
      <c r="AO106" s="80"/>
      <c r="AP106" s="80"/>
      <c r="AQ106" s="80"/>
      <c r="AR106" s="80"/>
      <c r="AS106" s="99"/>
      <c r="AT106" s="119">
        <f t="shared" si="26"/>
        <v>0</v>
      </c>
      <c r="AU106" s="80"/>
      <c r="AV106" s="80"/>
      <c r="AW106" s="80"/>
      <c r="AX106" s="80"/>
      <c r="AY106" s="80"/>
      <c r="AZ106" s="99"/>
      <c r="BA106" s="119">
        <f t="shared" si="71"/>
        <v>0</v>
      </c>
      <c r="BB106" s="96">
        <f t="shared" si="72"/>
        <v>0</v>
      </c>
      <c r="BC106" s="96">
        <f t="shared" si="73"/>
        <v>0</v>
      </c>
      <c r="BD106" s="97">
        <f t="shared" si="74"/>
        <v>0</v>
      </c>
      <c r="BE106" s="96">
        <f t="shared" si="75"/>
        <v>0</v>
      </c>
      <c r="BF106" s="96">
        <f t="shared" si="76"/>
        <v>0</v>
      </c>
      <c r="BG106" s="98">
        <f t="shared" si="77"/>
        <v>0</v>
      </c>
    </row>
    <row r="107" spans="1:59" hidden="1" x14ac:dyDescent="0.2">
      <c r="A107" s="94"/>
      <c r="B107" s="133"/>
      <c r="C107" s="121"/>
      <c r="D107" s="119">
        <f t="shared" si="8"/>
        <v>0</v>
      </c>
      <c r="E107" s="122"/>
      <c r="F107" s="80"/>
      <c r="G107" s="80"/>
      <c r="H107" s="80"/>
      <c r="I107" s="80"/>
      <c r="J107" s="99"/>
      <c r="K107" s="119">
        <f t="shared" si="9"/>
        <v>0</v>
      </c>
      <c r="L107" s="80"/>
      <c r="M107" s="80"/>
      <c r="N107" s="80"/>
      <c r="O107" s="80"/>
      <c r="P107" s="80"/>
      <c r="Q107" s="99"/>
      <c r="R107" s="119">
        <f t="shared" si="56"/>
        <v>0</v>
      </c>
      <c r="S107" s="96">
        <f t="shared" si="57"/>
        <v>0</v>
      </c>
      <c r="T107" s="96">
        <f t="shared" si="58"/>
        <v>0</v>
      </c>
      <c r="U107" s="96">
        <f t="shared" si="59"/>
        <v>0</v>
      </c>
      <c r="V107" s="96">
        <f t="shared" si="60"/>
        <v>0</v>
      </c>
      <c r="W107" s="96">
        <f t="shared" si="61"/>
        <v>0</v>
      </c>
      <c r="X107" s="96">
        <f t="shared" si="62"/>
        <v>0</v>
      </c>
      <c r="Y107" s="119">
        <f t="shared" si="63"/>
        <v>0</v>
      </c>
      <c r="Z107" s="96">
        <f t="shared" si="64"/>
        <v>0</v>
      </c>
      <c r="AA107" s="96">
        <f t="shared" si="65"/>
        <v>0</v>
      </c>
      <c r="AB107" s="97">
        <f t="shared" si="66"/>
        <v>0</v>
      </c>
      <c r="AC107" s="96">
        <f t="shared" si="67"/>
        <v>0</v>
      </c>
      <c r="AD107" s="96">
        <f t="shared" si="68"/>
        <v>0</v>
      </c>
      <c r="AE107" s="98">
        <f t="shared" si="69"/>
        <v>0</v>
      </c>
      <c r="AF107" s="119">
        <f t="shared" si="70"/>
        <v>0</v>
      </c>
      <c r="AG107" s="80"/>
      <c r="AH107" s="80"/>
      <c r="AI107" s="80"/>
      <c r="AJ107" s="80"/>
      <c r="AK107" s="80"/>
      <c r="AL107" s="80"/>
      <c r="AM107" s="97">
        <f t="shared" si="25"/>
        <v>0</v>
      </c>
      <c r="AN107" s="80"/>
      <c r="AO107" s="80"/>
      <c r="AP107" s="80"/>
      <c r="AQ107" s="80"/>
      <c r="AR107" s="80"/>
      <c r="AS107" s="99"/>
      <c r="AT107" s="119">
        <f t="shared" si="26"/>
        <v>0</v>
      </c>
      <c r="AU107" s="80"/>
      <c r="AV107" s="80"/>
      <c r="AW107" s="80"/>
      <c r="AX107" s="80"/>
      <c r="AY107" s="80"/>
      <c r="AZ107" s="99"/>
      <c r="BA107" s="119">
        <f t="shared" si="71"/>
        <v>0</v>
      </c>
      <c r="BB107" s="96">
        <f t="shared" si="72"/>
        <v>0</v>
      </c>
      <c r="BC107" s="96">
        <f t="shared" si="73"/>
        <v>0</v>
      </c>
      <c r="BD107" s="97">
        <f t="shared" si="74"/>
        <v>0</v>
      </c>
      <c r="BE107" s="96">
        <f t="shared" si="75"/>
        <v>0</v>
      </c>
      <c r="BF107" s="96">
        <f t="shared" si="76"/>
        <v>0</v>
      </c>
      <c r="BG107" s="98">
        <f t="shared" si="77"/>
        <v>0</v>
      </c>
    </row>
    <row r="108" spans="1:59" hidden="1" x14ac:dyDescent="0.2">
      <c r="A108" s="94"/>
      <c r="B108" s="133"/>
      <c r="C108" s="121"/>
      <c r="D108" s="119">
        <f t="shared" si="8"/>
        <v>0</v>
      </c>
      <c r="E108" s="122"/>
      <c r="F108" s="80"/>
      <c r="G108" s="80"/>
      <c r="H108" s="80"/>
      <c r="I108" s="80"/>
      <c r="J108" s="99"/>
      <c r="K108" s="119">
        <f t="shared" si="9"/>
        <v>0</v>
      </c>
      <c r="L108" s="80"/>
      <c r="M108" s="80"/>
      <c r="N108" s="80"/>
      <c r="O108" s="80"/>
      <c r="P108" s="80"/>
      <c r="Q108" s="99"/>
      <c r="R108" s="119">
        <f t="shared" si="56"/>
        <v>0</v>
      </c>
      <c r="S108" s="96">
        <f t="shared" si="57"/>
        <v>0</v>
      </c>
      <c r="T108" s="96">
        <f t="shared" si="58"/>
        <v>0</v>
      </c>
      <c r="U108" s="96">
        <f t="shared" si="59"/>
        <v>0</v>
      </c>
      <c r="V108" s="96">
        <f t="shared" si="60"/>
        <v>0</v>
      </c>
      <c r="W108" s="96">
        <f t="shared" si="61"/>
        <v>0</v>
      </c>
      <c r="X108" s="96">
        <f t="shared" si="62"/>
        <v>0</v>
      </c>
      <c r="Y108" s="119">
        <f t="shared" si="63"/>
        <v>0</v>
      </c>
      <c r="Z108" s="96">
        <f t="shared" si="64"/>
        <v>0</v>
      </c>
      <c r="AA108" s="96">
        <f t="shared" si="65"/>
        <v>0</v>
      </c>
      <c r="AB108" s="97">
        <f t="shared" si="66"/>
        <v>0</v>
      </c>
      <c r="AC108" s="96">
        <f t="shared" si="67"/>
        <v>0</v>
      </c>
      <c r="AD108" s="96">
        <f t="shared" si="68"/>
        <v>0</v>
      </c>
      <c r="AE108" s="98">
        <f t="shared" si="69"/>
        <v>0</v>
      </c>
      <c r="AF108" s="119">
        <f t="shared" si="70"/>
        <v>0</v>
      </c>
      <c r="AG108" s="80"/>
      <c r="AH108" s="80"/>
      <c r="AI108" s="80"/>
      <c r="AJ108" s="80"/>
      <c r="AK108" s="80"/>
      <c r="AL108" s="80"/>
      <c r="AM108" s="97">
        <f t="shared" si="25"/>
        <v>0</v>
      </c>
      <c r="AN108" s="80"/>
      <c r="AO108" s="80"/>
      <c r="AP108" s="80"/>
      <c r="AQ108" s="80"/>
      <c r="AR108" s="80"/>
      <c r="AS108" s="99"/>
      <c r="AT108" s="119">
        <f t="shared" si="26"/>
        <v>0</v>
      </c>
      <c r="AU108" s="80"/>
      <c r="AV108" s="80"/>
      <c r="AW108" s="80"/>
      <c r="AX108" s="80"/>
      <c r="AY108" s="80"/>
      <c r="AZ108" s="99"/>
      <c r="BA108" s="119">
        <f t="shared" si="71"/>
        <v>0</v>
      </c>
      <c r="BB108" s="96">
        <f t="shared" si="72"/>
        <v>0</v>
      </c>
      <c r="BC108" s="96">
        <f t="shared" si="73"/>
        <v>0</v>
      </c>
      <c r="BD108" s="97">
        <f t="shared" si="74"/>
        <v>0</v>
      </c>
      <c r="BE108" s="96">
        <f t="shared" si="75"/>
        <v>0</v>
      </c>
      <c r="BF108" s="96">
        <f t="shared" si="76"/>
        <v>0</v>
      </c>
      <c r="BG108" s="98">
        <f t="shared" si="77"/>
        <v>0</v>
      </c>
    </row>
    <row r="109" spans="1:59" hidden="1" x14ac:dyDescent="0.2">
      <c r="A109" s="94"/>
      <c r="B109" s="133"/>
      <c r="C109" s="121"/>
      <c r="D109" s="119">
        <f t="shared" si="8"/>
        <v>0</v>
      </c>
      <c r="E109" s="122"/>
      <c r="F109" s="80"/>
      <c r="G109" s="80"/>
      <c r="H109" s="80"/>
      <c r="I109" s="80"/>
      <c r="J109" s="99"/>
      <c r="K109" s="119">
        <f t="shared" si="9"/>
        <v>0</v>
      </c>
      <c r="L109" s="80"/>
      <c r="M109" s="80"/>
      <c r="N109" s="80"/>
      <c r="O109" s="80"/>
      <c r="P109" s="80"/>
      <c r="Q109" s="99"/>
      <c r="R109" s="119">
        <f t="shared" si="56"/>
        <v>0</v>
      </c>
      <c r="S109" s="96">
        <f t="shared" si="57"/>
        <v>0</v>
      </c>
      <c r="T109" s="96">
        <f t="shared" si="58"/>
        <v>0</v>
      </c>
      <c r="U109" s="96">
        <f t="shared" si="59"/>
        <v>0</v>
      </c>
      <c r="V109" s="96">
        <f t="shared" si="60"/>
        <v>0</v>
      </c>
      <c r="W109" s="96">
        <f t="shared" si="61"/>
        <v>0</v>
      </c>
      <c r="X109" s="96">
        <f t="shared" si="62"/>
        <v>0</v>
      </c>
      <c r="Y109" s="119">
        <f t="shared" si="63"/>
        <v>0</v>
      </c>
      <c r="Z109" s="96">
        <f t="shared" si="64"/>
        <v>0</v>
      </c>
      <c r="AA109" s="96">
        <f t="shared" si="65"/>
        <v>0</v>
      </c>
      <c r="AB109" s="97">
        <f t="shared" si="66"/>
        <v>0</v>
      </c>
      <c r="AC109" s="96">
        <f t="shared" si="67"/>
        <v>0</v>
      </c>
      <c r="AD109" s="96">
        <f t="shared" si="68"/>
        <v>0</v>
      </c>
      <c r="AE109" s="98">
        <f t="shared" si="69"/>
        <v>0</v>
      </c>
      <c r="AF109" s="119">
        <f t="shared" si="70"/>
        <v>0</v>
      </c>
      <c r="AG109" s="80"/>
      <c r="AH109" s="80"/>
      <c r="AI109" s="80"/>
      <c r="AJ109" s="80"/>
      <c r="AK109" s="80"/>
      <c r="AL109" s="80"/>
      <c r="AM109" s="97">
        <f t="shared" si="25"/>
        <v>0</v>
      </c>
      <c r="AN109" s="80"/>
      <c r="AO109" s="80"/>
      <c r="AP109" s="80"/>
      <c r="AQ109" s="80"/>
      <c r="AR109" s="80"/>
      <c r="AS109" s="99"/>
      <c r="AT109" s="119">
        <f t="shared" si="26"/>
        <v>0</v>
      </c>
      <c r="AU109" s="80"/>
      <c r="AV109" s="80"/>
      <c r="AW109" s="80"/>
      <c r="AX109" s="80"/>
      <c r="AY109" s="80"/>
      <c r="AZ109" s="99"/>
      <c r="BA109" s="119">
        <f t="shared" si="71"/>
        <v>0</v>
      </c>
      <c r="BB109" s="96">
        <f t="shared" si="72"/>
        <v>0</v>
      </c>
      <c r="BC109" s="96">
        <f t="shared" si="73"/>
        <v>0</v>
      </c>
      <c r="BD109" s="97">
        <f t="shared" si="74"/>
        <v>0</v>
      </c>
      <c r="BE109" s="96">
        <f t="shared" si="75"/>
        <v>0</v>
      </c>
      <c r="BF109" s="96">
        <f t="shared" si="76"/>
        <v>0</v>
      </c>
      <c r="BG109" s="98">
        <f t="shared" si="77"/>
        <v>0</v>
      </c>
    </row>
    <row r="110" spans="1:59" hidden="1" x14ac:dyDescent="0.2">
      <c r="A110" s="94"/>
      <c r="B110" s="133"/>
      <c r="C110" s="121"/>
      <c r="D110" s="119">
        <f t="shared" si="8"/>
        <v>0</v>
      </c>
      <c r="E110" s="122"/>
      <c r="F110" s="80"/>
      <c r="G110" s="80"/>
      <c r="H110" s="80"/>
      <c r="I110" s="80"/>
      <c r="J110" s="99"/>
      <c r="K110" s="119">
        <f t="shared" si="9"/>
        <v>0</v>
      </c>
      <c r="L110" s="80"/>
      <c r="M110" s="80"/>
      <c r="N110" s="80"/>
      <c r="O110" s="80"/>
      <c r="P110" s="80"/>
      <c r="Q110" s="99"/>
      <c r="R110" s="119">
        <f t="shared" si="56"/>
        <v>0</v>
      </c>
      <c r="S110" s="96">
        <f t="shared" si="57"/>
        <v>0</v>
      </c>
      <c r="T110" s="96">
        <f t="shared" si="58"/>
        <v>0</v>
      </c>
      <c r="U110" s="96">
        <f t="shared" si="59"/>
        <v>0</v>
      </c>
      <c r="V110" s="96">
        <f t="shared" si="60"/>
        <v>0</v>
      </c>
      <c r="W110" s="96">
        <f t="shared" si="61"/>
        <v>0</v>
      </c>
      <c r="X110" s="96">
        <f t="shared" si="62"/>
        <v>0</v>
      </c>
      <c r="Y110" s="119">
        <f t="shared" si="63"/>
        <v>0</v>
      </c>
      <c r="Z110" s="96">
        <f t="shared" si="64"/>
        <v>0</v>
      </c>
      <c r="AA110" s="96">
        <f t="shared" si="65"/>
        <v>0</v>
      </c>
      <c r="AB110" s="97">
        <f t="shared" si="66"/>
        <v>0</v>
      </c>
      <c r="AC110" s="96">
        <f t="shared" si="67"/>
        <v>0</v>
      </c>
      <c r="AD110" s="96">
        <f t="shared" si="68"/>
        <v>0</v>
      </c>
      <c r="AE110" s="98">
        <f t="shared" si="69"/>
        <v>0</v>
      </c>
      <c r="AF110" s="119">
        <f t="shared" si="70"/>
        <v>0</v>
      </c>
      <c r="AG110" s="80"/>
      <c r="AH110" s="80"/>
      <c r="AI110" s="80"/>
      <c r="AJ110" s="80"/>
      <c r="AK110" s="80"/>
      <c r="AL110" s="80"/>
      <c r="AM110" s="97">
        <f t="shared" si="25"/>
        <v>0</v>
      </c>
      <c r="AN110" s="80"/>
      <c r="AO110" s="80"/>
      <c r="AP110" s="80"/>
      <c r="AQ110" s="80"/>
      <c r="AR110" s="80"/>
      <c r="AS110" s="99"/>
      <c r="AT110" s="119">
        <f t="shared" si="26"/>
        <v>0</v>
      </c>
      <c r="AU110" s="80"/>
      <c r="AV110" s="80"/>
      <c r="AW110" s="80"/>
      <c r="AX110" s="80"/>
      <c r="AY110" s="80"/>
      <c r="AZ110" s="99"/>
      <c r="BA110" s="119">
        <f t="shared" si="71"/>
        <v>0</v>
      </c>
      <c r="BB110" s="96">
        <f t="shared" si="72"/>
        <v>0</v>
      </c>
      <c r="BC110" s="96">
        <f t="shared" si="73"/>
        <v>0</v>
      </c>
      <c r="BD110" s="97">
        <f t="shared" si="74"/>
        <v>0</v>
      </c>
      <c r="BE110" s="96">
        <f t="shared" si="75"/>
        <v>0</v>
      </c>
      <c r="BF110" s="96">
        <f t="shared" si="76"/>
        <v>0</v>
      </c>
      <c r="BG110" s="98">
        <f t="shared" si="77"/>
        <v>0</v>
      </c>
    </row>
    <row r="111" spans="1:59" hidden="1" x14ac:dyDescent="0.2">
      <c r="A111" s="94"/>
      <c r="B111" s="133"/>
      <c r="C111" s="121"/>
      <c r="D111" s="119">
        <f t="shared" si="8"/>
        <v>0</v>
      </c>
      <c r="E111" s="122"/>
      <c r="F111" s="80"/>
      <c r="G111" s="80"/>
      <c r="H111" s="80"/>
      <c r="I111" s="80"/>
      <c r="J111" s="99"/>
      <c r="K111" s="119">
        <f t="shared" si="9"/>
        <v>0</v>
      </c>
      <c r="L111" s="80"/>
      <c r="M111" s="80"/>
      <c r="N111" s="80"/>
      <c r="O111" s="80"/>
      <c r="P111" s="80"/>
      <c r="Q111" s="99"/>
      <c r="R111" s="119">
        <f t="shared" si="56"/>
        <v>0</v>
      </c>
      <c r="S111" s="96">
        <f t="shared" si="57"/>
        <v>0</v>
      </c>
      <c r="T111" s="96">
        <f t="shared" si="58"/>
        <v>0</v>
      </c>
      <c r="U111" s="96">
        <f t="shared" si="59"/>
        <v>0</v>
      </c>
      <c r="V111" s="96">
        <f t="shared" si="60"/>
        <v>0</v>
      </c>
      <c r="W111" s="96">
        <f t="shared" si="61"/>
        <v>0</v>
      </c>
      <c r="X111" s="96">
        <f t="shared" si="62"/>
        <v>0</v>
      </c>
      <c r="Y111" s="119">
        <f t="shared" si="63"/>
        <v>0</v>
      </c>
      <c r="Z111" s="96">
        <f t="shared" si="64"/>
        <v>0</v>
      </c>
      <c r="AA111" s="96">
        <f t="shared" si="65"/>
        <v>0</v>
      </c>
      <c r="AB111" s="97">
        <f t="shared" si="66"/>
        <v>0</v>
      </c>
      <c r="AC111" s="96">
        <f t="shared" si="67"/>
        <v>0</v>
      </c>
      <c r="AD111" s="96">
        <f t="shared" si="68"/>
        <v>0</v>
      </c>
      <c r="AE111" s="98">
        <f t="shared" si="69"/>
        <v>0</v>
      </c>
      <c r="AF111" s="119">
        <f t="shared" si="70"/>
        <v>0</v>
      </c>
      <c r="AG111" s="80"/>
      <c r="AH111" s="80"/>
      <c r="AI111" s="80"/>
      <c r="AJ111" s="80"/>
      <c r="AK111" s="80"/>
      <c r="AL111" s="80"/>
      <c r="AM111" s="97">
        <f t="shared" si="25"/>
        <v>0</v>
      </c>
      <c r="AN111" s="80"/>
      <c r="AO111" s="80"/>
      <c r="AP111" s="80"/>
      <c r="AQ111" s="80"/>
      <c r="AR111" s="80"/>
      <c r="AS111" s="99"/>
      <c r="AT111" s="119">
        <f t="shared" si="26"/>
        <v>0</v>
      </c>
      <c r="AU111" s="80"/>
      <c r="AV111" s="80"/>
      <c r="AW111" s="80"/>
      <c r="AX111" s="80"/>
      <c r="AY111" s="80"/>
      <c r="AZ111" s="99"/>
      <c r="BA111" s="119">
        <f t="shared" si="71"/>
        <v>0</v>
      </c>
      <c r="BB111" s="96">
        <f t="shared" si="72"/>
        <v>0</v>
      </c>
      <c r="BC111" s="96">
        <f t="shared" si="73"/>
        <v>0</v>
      </c>
      <c r="BD111" s="97">
        <f t="shared" si="74"/>
        <v>0</v>
      </c>
      <c r="BE111" s="96">
        <f t="shared" si="75"/>
        <v>0</v>
      </c>
      <c r="BF111" s="96">
        <f t="shared" si="76"/>
        <v>0</v>
      </c>
      <c r="BG111" s="98">
        <f t="shared" si="77"/>
        <v>0</v>
      </c>
    </row>
    <row r="112" spans="1:59" hidden="1" x14ac:dyDescent="0.2">
      <c r="A112" s="94"/>
      <c r="B112" s="133"/>
      <c r="C112" s="121"/>
      <c r="D112" s="119">
        <f t="shared" si="8"/>
        <v>0</v>
      </c>
      <c r="E112" s="122"/>
      <c r="F112" s="80"/>
      <c r="G112" s="80"/>
      <c r="H112" s="80"/>
      <c r="I112" s="80"/>
      <c r="J112" s="99"/>
      <c r="K112" s="119">
        <f t="shared" si="9"/>
        <v>0</v>
      </c>
      <c r="L112" s="80"/>
      <c r="M112" s="80"/>
      <c r="N112" s="80"/>
      <c r="O112" s="80"/>
      <c r="P112" s="80"/>
      <c r="Q112" s="99"/>
      <c r="R112" s="119">
        <f t="shared" si="56"/>
        <v>0</v>
      </c>
      <c r="S112" s="96">
        <f t="shared" si="57"/>
        <v>0</v>
      </c>
      <c r="T112" s="96">
        <f t="shared" si="58"/>
        <v>0</v>
      </c>
      <c r="U112" s="96">
        <f t="shared" si="59"/>
        <v>0</v>
      </c>
      <c r="V112" s="96">
        <f t="shared" si="60"/>
        <v>0</v>
      </c>
      <c r="W112" s="96">
        <f t="shared" si="61"/>
        <v>0</v>
      </c>
      <c r="X112" s="96">
        <f t="shared" si="62"/>
        <v>0</v>
      </c>
      <c r="Y112" s="119">
        <f t="shared" si="63"/>
        <v>0</v>
      </c>
      <c r="Z112" s="96">
        <f t="shared" si="64"/>
        <v>0</v>
      </c>
      <c r="AA112" s="96">
        <f t="shared" si="65"/>
        <v>0</v>
      </c>
      <c r="AB112" s="97">
        <f t="shared" si="66"/>
        <v>0</v>
      </c>
      <c r="AC112" s="96">
        <f t="shared" si="67"/>
        <v>0</v>
      </c>
      <c r="AD112" s="96">
        <f t="shared" si="68"/>
        <v>0</v>
      </c>
      <c r="AE112" s="98">
        <f t="shared" si="69"/>
        <v>0</v>
      </c>
      <c r="AF112" s="119">
        <f t="shared" si="70"/>
        <v>0</v>
      </c>
      <c r="AG112" s="80"/>
      <c r="AH112" s="80"/>
      <c r="AI112" s="80"/>
      <c r="AJ112" s="80"/>
      <c r="AK112" s="80"/>
      <c r="AL112" s="80"/>
      <c r="AM112" s="97">
        <f t="shared" si="25"/>
        <v>0</v>
      </c>
      <c r="AN112" s="80"/>
      <c r="AO112" s="80"/>
      <c r="AP112" s="80"/>
      <c r="AQ112" s="80"/>
      <c r="AR112" s="80"/>
      <c r="AS112" s="99"/>
      <c r="AT112" s="119">
        <f t="shared" si="26"/>
        <v>0</v>
      </c>
      <c r="AU112" s="80"/>
      <c r="AV112" s="80"/>
      <c r="AW112" s="80"/>
      <c r="AX112" s="80"/>
      <c r="AY112" s="80"/>
      <c r="AZ112" s="99"/>
      <c r="BA112" s="119">
        <f t="shared" si="71"/>
        <v>0</v>
      </c>
      <c r="BB112" s="96">
        <f t="shared" si="72"/>
        <v>0</v>
      </c>
      <c r="BC112" s="96">
        <f t="shared" si="73"/>
        <v>0</v>
      </c>
      <c r="BD112" s="97">
        <f t="shared" si="74"/>
        <v>0</v>
      </c>
      <c r="BE112" s="96">
        <f t="shared" si="75"/>
        <v>0</v>
      </c>
      <c r="BF112" s="96">
        <f t="shared" si="76"/>
        <v>0</v>
      </c>
      <c r="BG112" s="98">
        <f t="shared" si="77"/>
        <v>0</v>
      </c>
    </row>
    <row r="113" spans="1:59" hidden="1" x14ac:dyDescent="0.2">
      <c r="A113" s="94"/>
      <c r="B113" s="133"/>
      <c r="C113" s="121"/>
      <c r="D113" s="119">
        <f t="shared" si="8"/>
        <v>0</v>
      </c>
      <c r="E113" s="122"/>
      <c r="F113" s="80"/>
      <c r="G113" s="80"/>
      <c r="H113" s="80"/>
      <c r="I113" s="80"/>
      <c r="J113" s="99"/>
      <c r="K113" s="119">
        <f t="shared" si="9"/>
        <v>0</v>
      </c>
      <c r="L113" s="80"/>
      <c r="M113" s="80"/>
      <c r="N113" s="80"/>
      <c r="O113" s="80"/>
      <c r="P113" s="80"/>
      <c r="Q113" s="99"/>
      <c r="R113" s="119">
        <f t="shared" si="56"/>
        <v>0</v>
      </c>
      <c r="S113" s="96">
        <f t="shared" si="57"/>
        <v>0</v>
      </c>
      <c r="T113" s="96">
        <f t="shared" si="58"/>
        <v>0</v>
      </c>
      <c r="U113" s="96">
        <f t="shared" si="59"/>
        <v>0</v>
      </c>
      <c r="V113" s="96">
        <f t="shared" si="60"/>
        <v>0</v>
      </c>
      <c r="W113" s="96">
        <f t="shared" si="61"/>
        <v>0</v>
      </c>
      <c r="X113" s="96">
        <f t="shared" si="62"/>
        <v>0</v>
      </c>
      <c r="Y113" s="119">
        <f t="shared" si="63"/>
        <v>0</v>
      </c>
      <c r="Z113" s="96">
        <f t="shared" si="64"/>
        <v>0</v>
      </c>
      <c r="AA113" s="96">
        <f t="shared" si="65"/>
        <v>0</v>
      </c>
      <c r="AB113" s="97">
        <f t="shared" si="66"/>
        <v>0</v>
      </c>
      <c r="AC113" s="96">
        <f t="shared" si="67"/>
        <v>0</v>
      </c>
      <c r="AD113" s="96">
        <f t="shared" si="68"/>
        <v>0</v>
      </c>
      <c r="AE113" s="98">
        <f t="shared" si="69"/>
        <v>0</v>
      </c>
      <c r="AF113" s="119">
        <f t="shared" si="70"/>
        <v>0</v>
      </c>
      <c r="AG113" s="80"/>
      <c r="AH113" s="80"/>
      <c r="AI113" s="80"/>
      <c r="AJ113" s="80"/>
      <c r="AK113" s="80"/>
      <c r="AL113" s="80"/>
      <c r="AM113" s="97">
        <f t="shared" si="25"/>
        <v>0</v>
      </c>
      <c r="AN113" s="80"/>
      <c r="AO113" s="80"/>
      <c r="AP113" s="80"/>
      <c r="AQ113" s="80"/>
      <c r="AR113" s="80"/>
      <c r="AS113" s="99"/>
      <c r="AT113" s="119">
        <f t="shared" si="26"/>
        <v>0</v>
      </c>
      <c r="AU113" s="80"/>
      <c r="AV113" s="80"/>
      <c r="AW113" s="80"/>
      <c r="AX113" s="80"/>
      <c r="AY113" s="80"/>
      <c r="AZ113" s="99"/>
      <c r="BA113" s="119">
        <f t="shared" si="71"/>
        <v>0</v>
      </c>
      <c r="BB113" s="96">
        <f t="shared" si="72"/>
        <v>0</v>
      </c>
      <c r="BC113" s="96">
        <f t="shared" si="73"/>
        <v>0</v>
      </c>
      <c r="BD113" s="97">
        <f t="shared" si="74"/>
        <v>0</v>
      </c>
      <c r="BE113" s="96">
        <f t="shared" si="75"/>
        <v>0</v>
      </c>
      <c r="BF113" s="96">
        <f t="shared" si="76"/>
        <v>0</v>
      </c>
      <c r="BG113" s="98">
        <f t="shared" si="77"/>
        <v>0</v>
      </c>
    </row>
    <row r="114" spans="1:59" hidden="1" x14ac:dyDescent="0.2">
      <c r="A114" s="94"/>
      <c r="B114" s="133"/>
      <c r="C114" s="121"/>
      <c r="D114" s="119">
        <f t="shared" si="8"/>
        <v>0</v>
      </c>
      <c r="E114" s="122"/>
      <c r="F114" s="80"/>
      <c r="G114" s="80"/>
      <c r="H114" s="80"/>
      <c r="I114" s="80"/>
      <c r="J114" s="99"/>
      <c r="K114" s="119">
        <f t="shared" si="9"/>
        <v>0</v>
      </c>
      <c r="L114" s="80"/>
      <c r="M114" s="80"/>
      <c r="N114" s="80"/>
      <c r="O114" s="80"/>
      <c r="P114" s="80"/>
      <c r="Q114" s="99"/>
      <c r="R114" s="119">
        <f t="shared" si="56"/>
        <v>0</v>
      </c>
      <c r="S114" s="96">
        <f t="shared" si="57"/>
        <v>0</v>
      </c>
      <c r="T114" s="96">
        <f t="shared" si="58"/>
        <v>0</v>
      </c>
      <c r="U114" s="96">
        <f t="shared" si="59"/>
        <v>0</v>
      </c>
      <c r="V114" s="96">
        <f t="shared" si="60"/>
        <v>0</v>
      </c>
      <c r="W114" s="96">
        <f t="shared" si="61"/>
        <v>0</v>
      </c>
      <c r="X114" s="96">
        <f t="shared" si="62"/>
        <v>0</v>
      </c>
      <c r="Y114" s="119">
        <f t="shared" si="63"/>
        <v>0</v>
      </c>
      <c r="Z114" s="96">
        <f t="shared" si="64"/>
        <v>0</v>
      </c>
      <c r="AA114" s="96">
        <f t="shared" si="65"/>
        <v>0</v>
      </c>
      <c r="AB114" s="97">
        <f t="shared" si="66"/>
        <v>0</v>
      </c>
      <c r="AC114" s="96">
        <f t="shared" si="67"/>
        <v>0</v>
      </c>
      <c r="AD114" s="96">
        <f t="shared" si="68"/>
        <v>0</v>
      </c>
      <c r="AE114" s="98">
        <f t="shared" si="69"/>
        <v>0</v>
      </c>
      <c r="AF114" s="119">
        <f t="shared" si="70"/>
        <v>0</v>
      </c>
      <c r="AG114" s="80"/>
      <c r="AH114" s="80"/>
      <c r="AI114" s="80"/>
      <c r="AJ114" s="80"/>
      <c r="AK114" s="80"/>
      <c r="AL114" s="80"/>
      <c r="AM114" s="97">
        <f t="shared" si="25"/>
        <v>0</v>
      </c>
      <c r="AN114" s="80"/>
      <c r="AO114" s="80"/>
      <c r="AP114" s="80"/>
      <c r="AQ114" s="80"/>
      <c r="AR114" s="80"/>
      <c r="AS114" s="99"/>
      <c r="AT114" s="119">
        <f t="shared" si="26"/>
        <v>0</v>
      </c>
      <c r="AU114" s="80"/>
      <c r="AV114" s="80"/>
      <c r="AW114" s="80"/>
      <c r="AX114" s="80"/>
      <c r="AY114" s="80"/>
      <c r="AZ114" s="99"/>
      <c r="BA114" s="119">
        <f t="shared" si="71"/>
        <v>0</v>
      </c>
      <c r="BB114" s="96">
        <f t="shared" si="72"/>
        <v>0</v>
      </c>
      <c r="BC114" s="96">
        <f t="shared" si="73"/>
        <v>0</v>
      </c>
      <c r="BD114" s="97">
        <f t="shared" si="74"/>
        <v>0</v>
      </c>
      <c r="BE114" s="96">
        <f t="shared" si="75"/>
        <v>0</v>
      </c>
      <c r="BF114" s="96">
        <f t="shared" si="76"/>
        <v>0</v>
      </c>
      <c r="BG114" s="98">
        <f t="shared" si="77"/>
        <v>0</v>
      </c>
    </row>
    <row r="115" spans="1:59" hidden="1" x14ac:dyDescent="0.2">
      <c r="A115" s="94"/>
      <c r="B115" s="133"/>
      <c r="C115" s="121"/>
      <c r="D115" s="119">
        <f t="shared" si="8"/>
        <v>0</v>
      </c>
      <c r="E115" s="122"/>
      <c r="F115" s="80"/>
      <c r="G115" s="80"/>
      <c r="H115" s="80"/>
      <c r="I115" s="80"/>
      <c r="J115" s="99"/>
      <c r="K115" s="119">
        <f t="shared" si="9"/>
        <v>0</v>
      </c>
      <c r="L115" s="80"/>
      <c r="M115" s="80"/>
      <c r="N115" s="80"/>
      <c r="O115" s="80"/>
      <c r="P115" s="80"/>
      <c r="Q115" s="99"/>
      <c r="R115" s="119">
        <f t="shared" si="56"/>
        <v>0</v>
      </c>
      <c r="S115" s="96">
        <f t="shared" si="57"/>
        <v>0</v>
      </c>
      <c r="T115" s="96">
        <f t="shared" si="58"/>
        <v>0</v>
      </c>
      <c r="U115" s="96">
        <f t="shared" si="59"/>
        <v>0</v>
      </c>
      <c r="V115" s="96">
        <f t="shared" si="60"/>
        <v>0</v>
      </c>
      <c r="W115" s="96">
        <f t="shared" si="61"/>
        <v>0</v>
      </c>
      <c r="X115" s="96">
        <f t="shared" si="62"/>
        <v>0</v>
      </c>
      <c r="Y115" s="119">
        <f t="shared" si="63"/>
        <v>0</v>
      </c>
      <c r="Z115" s="96">
        <f t="shared" si="64"/>
        <v>0</v>
      </c>
      <c r="AA115" s="96">
        <f t="shared" si="65"/>
        <v>0</v>
      </c>
      <c r="AB115" s="97">
        <f t="shared" si="66"/>
        <v>0</v>
      </c>
      <c r="AC115" s="96">
        <f t="shared" si="67"/>
        <v>0</v>
      </c>
      <c r="AD115" s="96">
        <f t="shared" si="68"/>
        <v>0</v>
      </c>
      <c r="AE115" s="98">
        <f t="shared" si="69"/>
        <v>0</v>
      </c>
      <c r="AF115" s="119">
        <f t="shared" si="70"/>
        <v>0</v>
      </c>
      <c r="AG115" s="80"/>
      <c r="AH115" s="80"/>
      <c r="AI115" s="80"/>
      <c r="AJ115" s="80"/>
      <c r="AK115" s="80"/>
      <c r="AL115" s="80"/>
      <c r="AM115" s="97">
        <f t="shared" si="25"/>
        <v>0</v>
      </c>
      <c r="AN115" s="80"/>
      <c r="AO115" s="80"/>
      <c r="AP115" s="80"/>
      <c r="AQ115" s="80"/>
      <c r="AR115" s="80"/>
      <c r="AS115" s="99"/>
      <c r="AT115" s="119">
        <f t="shared" si="26"/>
        <v>0</v>
      </c>
      <c r="AU115" s="80"/>
      <c r="AV115" s="80"/>
      <c r="AW115" s="80"/>
      <c r="AX115" s="80"/>
      <c r="AY115" s="80"/>
      <c r="AZ115" s="99"/>
      <c r="BA115" s="119">
        <f t="shared" si="71"/>
        <v>0</v>
      </c>
      <c r="BB115" s="96">
        <f t="shared" si="72"/>
        <v>0</v>
      </c>
      <c r="BC115" s="96">
        <f t="shared" si="73"/>
        <v>0</v>
      </c>
      <c r="BD115" s="97">
        <f t="shared" si="74"/>
        <v>0</v>
      </c>
      <c r="BE115" s="96">
        <f t="shared" si="75"/>
        <v>0</v>
      </c>
      <c r="BF115" s="96">
        <f t="shared" si="76"/>
        <v>0</v>
      </c>
      <c r="BG115" s="98">
        <f t="shared" si="77"/>
        <v>0</v>
      </c>
    </row>
    <row r="116" spans="1:59" hidden="1" x14ac:dyDescent="0.2">
      <c r="A116" s="94"/>
      <c r="B116" s="133"/>
      <c r="C116" s="121"/>
      <c r="D116" s="119">
        <f t="shared" si="8"/>
        <v>0</v>
      </c>
      <c r="E116" s="122"/>
      <c r="F116" s="80"/>
      <c r="G116" s="80"/>
      <c r="H116" s="80"/>
      <c r="I116" s="80"/>
      <c r="J116" s="99"/>
      <c r="K116" s="119">
        <f t="shared" si="9"/>
        <v>0</v>
      </c>
      <c r="L116" s="80"/>
      <c r="M116" s="80"/>
      <c r="N116" s="80"/>
      <c r="O116" s="80"/>
      <c r="P116" s="80"/>
      <c r="Q116" s="99"/>
      <c r="R116" s="119">
        <f t="shared" si="56"/>
        <v>0</v>
      </c>
      <c r="S116" s="96">
        <f t="shared" si="57"/>
        <v>0</v>
      </c>
      <c r="T116" s="96">
        <f t="shared" si="58"/>
        <v>0</v>
      </c>
      <c r="U116" s="96">
        <f t="shared" si="59"/>
        <v>0</v>
      </c>
      <c r="V116" s="96">
        <f t="shared" si="60"/>
        <v>0</v>
      </c>
      <c r="W116" s="96">
        <f t="shared" si="61"/>
        <v>0</v>
      </c>
      <c r="X116" s="96">
        <f t="shared" si="62"/>
        <v>0</v>
      </c>
      <c r="Y116" s="119">
        <f t="shared" si="63"/>
        <v>0</v>
      </c>
      <c r="Z116" s="96">
        <f t="shared" si="64"/>
        <v>0</v>
      </c>
      <c r="AA116" s="96">
        <f t="shared" si="65"/>
        <v>0</v>
      </c>
      <c r="AB116" s="97">
        <f t="shared" si="66"/>
        <v>0</v>
      </c>
      <c r="AC116" s="96">
        <f t="shared" si="67"/>
        <v>0</v>
      </c>
      <c r="AD116" s="96">
        <f t="shared" si="68"/>
        <v>0</v>
      </c>
      <c r="AE116" s="98">
        <f t="shared" si="69"/>
        <v>0</v>
      </c>
      <c r="AF116" s="119">
        <f t="shared" si="70"/>
        <v>0</v>
      </c>
      <c r="AG116" s="80"/>
      <c r="AH116" s="80"/>
      <c r="AI116" s="80"/>
      <c r="AJ116" s="80"/>
      <c r="AK116" s="80"/>
      <c r="AL116" s="80"/>
      <c r="AM116" s="97">
        <f t="shared" si="25"/>
        <v>0</v>
      </c>
      <c r="AN116" s="80"/>
      <c r="AO116" s="80"/>
      <c r="AP116" s="80"/>
      <c r="AQ116" s="80"/>
      <c r="AR116" s="80"/>
      <c r="AS116" s="99"/>
      <c r="AT116" s="119">
        <f t="shared" si="26"/>
        <v>0</v>
      </c>
      <c r="AU116" s="80"/>
      <c r="AV116" s="80"/>
      <c r="AW116" s="80"/>
      <c r="AX116" s="80"/>
      <c r="AY116" s="80"/>
      <c r="AZ116" s="99"/>
      <c r="BA116" s="119">
        <f t="shared" si="71"/>
        <v>0</v>
      </c>
      <c r="BB116" s="96">
        <f t="shared" si="72"/>
        <v>0</v>
      </c>
      <c r="BC116" s="96">
        <f t="shared" si="73"/>
        <v>0</v>
      </c>
      <c r="BD116" s="97">
        <f t="shared" si="74"/>
        <v>0</v>
      </c>
      <c r="BE116" s="96">
        <f t="shared" si="75"/>
        <v>0</v>
      </c>
      <c r="BF116" s="96">
        <f t="shared" si="76"/>
        <v>0</v>
      </c>
      <c r="BG116" s="98">
        <f t="shared" si="77"/>
        <v>0</v>
      </c>
    </row>
    <row r="117" spans="1:59" hidden="1" x14ac:dyDescent="0.2">
      <c r="A117" s="94"/>
      <c r="B117" s="133"/>
      <c r="C117" s="121"/>
      <c r="D117" s="119">
        <f t="shared" si="8"/>
        <v>0</v>
      </c>
      <c r="E117" s="122"/>
      <c r="F117" s="80"/>
      <c r="G117" s="80"/>
      <c r="H117" s="80"/>
      <c r="I117" s="80"/>
      <c r="J117" s="99"/>
      <c r="K117" s="119">
        <f t="shared" si="9"/>
        <v>0</v>
      </c>
      <c r="L117" s="80"/>
      <c r="M117" s="80"/>
      <c r="N117" s="80"/>
      <c r="O117" s="80"/>
      <c r="P117" s="80"/>
      <c r="Q117" s="99"/>
      <c r="R117" s="119">
        <f t="shared" si="56"/>
        <v>0</v>
      </c>
      <c r="S117" s="96">
        <f t="shared" si="57"/>
        <v>0</v>
      </c>
      <c r="T117" s="96">
        <f t="shared" si="58"/>
        <v>0</v>
      </c>
      <c r="U117" s="96">
        <f t="shared" si="59"/>
        <v>0</v>
      </c>
      <c r="V117" s="96">
        <f t="shared" si="60"/>
        <v>0</v>
      </c>
      <c r="W117" s="96">
        <f t="shared" si="61"/>
        <v>0</v>
      </c>
      <c r="X117" s="96">
        <f t="shared" si="62"/>
        <v>0</v>
      </c>
      <c r="Y117" s="119">
        <f t="shared" si="63"/>
        <v>0</v>
      </c>
      <c r="Z117" s="96">
        <f t="shared" si="64"/>
        <v>0</v>
      </c>
      <c r="AA117" s="96">
        <f t="shared" si="65"/>
        <v>0</v>
      </c>
      <c r="AB117" s="97">
        <f t="shared" si="66"/>
        <v>0</v>
      </c>
      <c r="AC117" s="96">
        <f t="shared" si="67"/>
        <v>0</v>
      </c>
      <c r="AD117" s="96">
        <f t="shared" si="68"/>
        <v>0</v>
      </c>
      <c r="AE117" s="98">
        <f t="shared" si="69"/>
        <v>0</v>
      </c>
      <c r="AF117" s="119">
        <f t="shared" si="70"/>
        <v>0</v>
      </c>
      <c r="AG117" s="80"/>
      <c r="AH117" s="80"/>
      <c r="AI117" s="80"/>
      <c r="AJ117" s="80"/>
      <c r="AK117" s="80"/>
      <c r="AL117" s="80"/>
      <c r="AM117" s="97">
        <f t="shared" si="25"/>
        <v>0</v>
      </c>
      <c r="AN117" s="80"/>
      <c r="AO117" s="80"/>
      <c r="AP117" s="80"/>
      <c r="AQ117" s="80"/>
      <c r="AR117" s="80"/>
      <c r="AS117" s="99"/>
      <c r="AT117" s="119">
        <f t="shared" si="26"/>
        <v>0</v>
      </c>
      <c r="AU117" s="80"/>
      <c r="AV117" s="80"/>
      <c r="AW117" s="80"/>
      <c r="AX117" s="80"/>
      <c r="AY117" s="80"/>
      <c r="AZ117" s="99"/>
      <c r="BA117" s="119">
        <f t="shared" si="71"/>
        <v>0</v>
      </c>
      <c r="BB117" s="96">
        <f t="shared" si="72"/>
        <v>0</v>
      </c>
      <c r="BC117" s="96">
        <f t="shared" si="73"/>
        <v>0</v>
      </c>
      <c r="BD117" s="97">
        <f t="shared" si="74"/>
        <v>0</v>
      </c>
      <c r="BE117" s="96">
        <f t="shared" si="75"/>
        <v>0</v>
      </c>
      <c r="BF117" s="96">
        <f t="shared" si="76"/>
        <v>0</v>
      </c>
      <c r="BG117" s="98">
        <f t="shared" si="77"/>
        <v>0</v>
      </c>
    </row>
    <row r="118" spans="1:59" hidden="1" x14ac:dyDescent="0.2">
      <c r="A118" s="94"/>
      <c r="B118" s="133"/>
      <c r="C118" s="121"/>
      <c r="D118" s="119">
        <f t="shared" si="8"/>
        <v>0</v>
      </c>
      <c r="E118" s="122"/>
      <c r="F118" s="80"/>
      <c r="G118" s="80"/>
      <c r="H118" s="80"/>
      <c r="I118" s="80"/>
      <c r="J118" s="99"/>
      <c r="K118" s="119">
        <f t="shared" si="9"/>
        <v>0</v>
      </c>
      <c r="L118" s="80"/>
      <c r="M118" s="80"/>
      <c r="N118" s="80"/>
      <c r="O118" s="80"/>
      <c r="P118" s="80"/>
      <c r="Q118" s="99"/>
      <c r="R118" s="119">
        <f t="shared" si="56"/>
        <v>0</v>
      </c>
      <c r="S118" s="96">
        <f t="shared" si="57"/>
        <v>0</v>
      </c>
      <c r="T118" s="96">
        <f t="shared" si="58"/>
        <v>0</v>
      </c>
      <c r="U118" s="96">
        <f t="shared" si="59"/>
        <v>0</v>
      </c>
      <c r="V118" s="96">
        <f t="shared" si="60"/>
        <v>0</v>
      </c>
      <c r="W118" s="96">
        <f t="shared" si="61"/>
        <v>0</v>
      </c>
      <c r="X118" s="96">
        <f t="shared" si="62"/>
        <v>0</v>
      </c>
      <c r="Y118" s="119">
        <f t="shared" si="63"/>
        <v>0</v>
      </c>
      <c r="Z118" s="96">
        <f t="shared" si="64"/>
        <v>0</v>
      </c>
      <c r="AA118" s="96">
        <f t="shared" si="65"/>
        <v>0</v>
      </c>
      <c r="AB118" s="97">
        <f t="shared" si="66"/>
        <v>0</v>
      </c>
      <c r="AC118" s="96">
        <f t="shared" si="67"/>
        <v>0</v>
      </c>
      <c r="AD118" s="96">
        <f t="shared" si="68"/>
        <v>0</v>
      </c>
      <c r="AE118" s="98">
        <f t="shared" si="69"/>
        <v>0</v>
      </c>
      <c r="AF118" s="119">
        <f t="shared" si="70"/>
        <v>0</v>
      </c>
      <c r="AG118" s="80"/>
      <c r="AH118" s="80"/>
      <c r="AI118" s="80"/>
      <c r="AJ118" s="80"/>
      <c r="AK118" s="80"/>
      <c r="AL118" s="80"/>
      <c r="AM118" s="97">
        <f t="shared" si="25"/>
        <v>0</v>
      </c>
      <c r="AN118" s="80"/>
      <c r="AO118" s="80"/>
      <c r="AP118" s="80"/>
      <c r="AQ118" s="80"/>
      <c r="AR118" s="80"/>
      <c r="AS118" s="99"/>
      <c r="AT118" s="119">
        <f t="shared" si="26"/>
        <v>0</v>
      </c>
      <c r="AU118" s="80"/>
      <c r="AV118" s="80"/>
      <c r="AW118" s="80"/>
      <c r="AX118" s="80"/>
      <c r="AY118" s="80"/>
      <c r="AZ118" s="99"/>
      <c r="BA118" s="119">
        <f t="shared" si="71"/>
        <v>0</v>
      </c>
      <c r="BB118" s="96">
        <f t="shared" si="72"/>
        <v>0</v>
      </c>
      <c r="BC118" s="96">
        <f t="shared" si="73"/>
        <v>0</v>
      </c>
      <c r="BD118" s="97">
        <f t="shared" si="74"/>
        <v>0</v>
      </c>
      <c r="BE118" s="96">
        <f t="shared" si="75"/>
        <v>0</v>
      </c>
      <c r="BF118" s="96">
        <f t="shared" si="76"/>
        <v>0</v>
      </c>
      <c r="BG118" s="98">
        <f t="shared" si="77"/>
        <v>0</v>
      </c>
    </row>
    <row r="119" spans="1:59" hidden="1" x14ac:dyDescent="0.2">
      <c r="A119" s="94"/>
      <c r="B119" s="133"/>
      <c r="C119" s="121"/>
      <c r="D119" s="119">
        <f t="shared" si="8"/>
        <v>0</v>
      </c>
      <c r="E119" s="122"/>
      <c r="F119" s="80"/>
      <c r="G119" s="80"/>
      <c r="H119" s="80"/>
      <c r="I119" s="80"/>
      <c r="J119" s="99"/>
      <c r="K119" s="119">
        <f t="shared" si="9"/>
        <v>0</v>
      </c>
      <c r="L119" s="80"/>
      <c r="M119" s="80"/>
      <c r="N119" s="80"/>
      <c r="O119" s="80"/>
      <c r="P119" s="80"/>
      <c r="Q119" s="99"/>
      <c r="R119" s="119">
        <f t="shared" si="56"/>
        <v>0</v>
      </c>
      <c r="S119" s="96">
        <f t="shared" si="57"/>
        <v>0</v>
      </c>
      <c r="T119" s="96">
        <f t="shared" si="58"/>
        <v>0</v>
      </c>
      <c r="U119" s="96">
        <f t="shared" si="59"/>
        <v>0</v>
      </c>
      <c r="V119" s="96">
        <f t="shared" si="60"/>
        <v>0</v>
      </c>
      <c r="W119" s="96">
        <f t="shared" si="61"/>
        <v>0</v>
      </c>
      <c r="X119" s="96">
        <f t="shared" si="62"/>
        <v>0</v>
      </c>
      <c r="Y119" s="119">
        <f t="shared" si="63"/>
        <v>0</v>
      </c>
      <c r="Z119" s="96">
        <f t="shared" si="64"/>
        <v>0</v>
      </c>
      <c r="AA119" s="96">
        <f t="shared" si="65"/>
        <v>0</v>
      </c>
      <c r="AB119" s="97">
        <f t="shared" si="66"/>
        <v>0</v>
      </c>
      <c r="AC119" s="96">
        <f t="shared" si="67"/>
        <v>0</v>
      </c>
      <c r="AD119" s="96">
        <f t="shared" si="68"/>
        <v>0</v>
      </c>
      <c r="AE119" s="98">
        <f t="shared" si="69"/>
        <v>0</v>
      </c>
      <c r="AF119" s="119">
        <f t="shared" si="70"/>
        <v>0</v>
      </c>
      <c r="AG119" s="80"/>
      <c r="AH119" s="80"/>
      <c r="AI119" s="80"/>
      <c r="AJ119" s="80"/>
      <c r="AK119" s="80"/>
      <c r="AL119" s="80"/>
      <c r="AM119" s="97">
        <f t="shared" si="25"/>
        <v>0</v>
      </c>
      <c r="AN119" s="80"/>
      <c r="AO119" s="80"/>
      <c r="AP119" s="80"/>
      <c r="AQ119" s="80"/>
      <c r="AR119" s="80"/>
      <c r="AS119" s="99"/>
      <c r="AT119" s="119">
        <f t="shared" si="26"/>
        <v>0</v>
      </c>
      <c r="AU119" s="80"/>
      <c r="AV119" s="80"/>
      <c r="AW119" s="80"/>
      <c r="AX119" s="80"/>
      <c r="AY119" s="80"/>
      <c r="AZ119" s="99"/>
      <c r="BA119" s="119">
        <f t="shared" si="71"/>
        <v>0</v>
      </c>
      <c r="BB119" s="96">
        <f t="shared" si="72"/>
        <v>0</v>
      </c>
      <c r="BC119" s="96">
        <f t="shared" si="73"/>
        <v>0</v>
      </c>
      <c r="BD119" s="97">
        <f t="shared" si="74"/>
        <v>0</v>
      </c>
      <c r="BE119" s="96">
        <f t="shared" si="75"/>
        <v>0</v>
      </c>
      <c r="BF119" s="96">
        <f t="shared" si="76"/>
        <v>0</v>
      </c>
      <c r="BG119" s="98">
        <f t="shared" si="77"/>
        <v>0</v>
      </c>
    </row>
    <row r="120" spans="1:59" hidden="1" x14ac:dyDescent="0.2">
      <c r="A120" s="94"/>
      <c r="B120" s="133"/>
      <c r="C120" s="121"/>
      <c r="D120" s="119">
        <f t="shared" si="8"/>
        <v>0</v>
      </c>
      <c r="E120" s="122"/>
      <c r="F120" s="80"/>
      <c r="G120" s="80"/>
      <c r="H120" s="80"/>
      <c r="I120" s="80"/>
      <c r="J120" s="99"/>
      <c r="K120" s="119">
        <f t="shared" si="9"/>
        <v>0</v>
      </c>
      <c r="L120" s="80"/>
      <c r="M120" s="80"/>
      <c r="N120" s="80"/>
      <c r="O120" s="80"/>
      <c r="P120" s="80"/>
      <c r="Q120" s="99"/>
      <c r="R120" s="119">
        <f t="shared" si="56"/>
        <v>0</v>
      </c>
      <c r="S120" s="96">
        <f t="shared" si="57"/>
        <v>0</v>
      </c>
      <c r="T120" s="96">
        <f t="shared" si="58"/>
        <v>0</v>
      </c>
      <c r="U120" s="96">
        <f t="shared" si="59"/>
        <v>0</v>
      </c>
      <c r="V120" s="96">
        <f t="shared" si="60"/>
        <v>0</v>
      </c>
      <c r="W120" s="96">
        <f t="shared" si="61"/>
        <v>0</v>
      </c>
      <c r="X120" s="96">
        <f t="shared" si="62"/>
        <v>0</v>
      </c>
      <c r="Y120" s="119">
        <f t="shared" si="63"/>
        <v>0</v>
      </c>
      <c r="Z120" s="96">
        <f t="shared" si="64"/>
        <v>0</v>
      </c>
      <c r="AA120" s="96">
        <f t="shared" si="65"/>
        <v>0</v>
      </c>
      <c r="AB120" s="97">
        <f t="shared" si="66"/>
        <v>0</v>
      </c>
      <c r="AC120" s="96">
        <f t="shared" si="67"/>
        <v>0</v>
      </c>
      <c r="AD120" s="96">
        <f t="shared" si="68"/>
        <v>0</v>
      </c>
      <c r="AE120" s="98">
        <f t="shared" si="69"/>
        <v>0</v>
      </c>
      <c r="AF120" s="119">
        <f t="shared" si="70"/>
        <v>0</v>
      </c>
      <c r="AG120" s="80"/>
      <c r="AH120" s="80"/>
      <c r="AI120" s="80"/>
      <c r="AJ120" s="80"/>
      <c r="AK120" s="80"/>
      <c r="AL120" s="80"/>
      <c r="AM120" s="97">
        <f t="shared" si="25"/>
        <v>0</v>
      </c>
      <c r="AN120" s="80"/>
      <c r="AO120" s="80"/>
      <c r="AP120" s="80"/>
      <c r="AQ120" s="80"/>
      <c r="AR120" s="80"/>
      <c r="AS120" s="99"/>
      <c r="AT120" s="119">
        <f t="shared" si="26"/>
        <v>0</v>
      </c>
      <c r="AU120" s="80"/>
      <c r="AV120" s="80"/>
      <c r="AW120" s="80"/>
      <c r="AX120" s="80"/>
      <c r="AY120" s="80"/>
      <c r="AZ120" s="99"/>
      <c r="BA120" s="119">
        <f t="shared" si="71"/>
        <v>0</v>
      </c>
      <c r="BB120" s="96">
        <f t="shared" si="72"/>
        <v>0</v>
      </c>
      <c r="BC120" s="96">
        <f t="shared" si="73"/>
        <v>0</v>
      </c>
      <c r="BD120" s="97">
        <f t="shared" si="74"/>
        <v>0</v>
      </c>
      <c r="BE120" s="96">
        <f t="shared" si="75"/>
        <v>0</v>
      </c>
      <c r="BF120" s="96">
        <f t="shared" si="76"/>
        <v>0</v>
      </c>
      <c r="BG120" s="98">
        <f t="shared" si="77"/>
        <v>0</v>
      </c>
    </row>
    <row r="121" spans="1:59" hidden="1" x14ac:dyDescent="0.2">
      <c r="A121" s="94"/>
      <c r="B121" s="133"/>
      <c r="C121" s="121"/>
      <c r="D121" s="119">
        <f t="shared" si="8"/>
        <v>0</v>
      </c>
      <c r="E121" s="122"/>
      <c r="F121" s="80"/>
      <c r="G121" s="80"/>
      <c r="H121" s="80"/>
      <c r="I121" s="80"/>
      <c r="J121" s="99"/>
      <c r="K121" s="119">
        <f t="shared" si="9"/>
        <v>0</v>
      </c>
      <c r="L121" s="80"/>
      <c r="M121" s="80"/>
      <c r="N121" s="80"/>
      <c r="O121" s="80"/>
      <c r="P121" s="80"/>
      <c r="Q121" s="99"/>
      <c r="R121" s="119">
        <f t="shared" si="56"/>
        <v>0</v>
      </c>
      <c r="S121" s="96">
        <f t="shared" si="57"/>
        <v>0</v>
      </c>
      <c r="T121" s="96">
        <f t="shared" si="58"/>
        <v>0</v>
      </c>
      <c r="U121" s="96">
        <f t="shared" si="59"/>
        <v>0</v>
      </c>
      <c r="V121" s="96">
        <f t="shared" si="60"/>
        <v>0</v>
      </c>
      <c r="W121" s="96">
        <f t="shared" si="61"/>
        <v>0</v>
      </c>
      <c r="X121" s="96">
        <f t="shared" si="62"/>
        <v>0</v>
      </c>
      <c r="Y121" s="119">
        <f t="shared" si="63"/>
        <v>0</v>
      </c>
      <c r="Z121" s="96">
        <f t="shared" si="64"/>
        <v>0</v>
      </c>
      <c r="AA121" s="96">
        <f t="shared" si="65"/>
        <v>0</v>
      </c>
      <c r="AB121" s="97">
        <f t="shared" si="66"/>
        <v>0</v>
      </c>
      <c r="AC121" s="96">
        <f t="shared" si="67"/>
        <v>0</v>
      </c>
      <c r="AD121" s="96">
        <f t="shared" si="68"/>
        <v>0</v>
      </c>
      <c r="AE121" s="98">
        <f t="shared" si="69"/>
        <v>0</v>
      </c>
      <c r="AF121" s="119">
        <f t="shared" si="70"/>
        <v>0</v>
      </c>
      <c r="AG121" s="80"/>
      <c r="AH121" s="80"/>
      <c r="AI121" s="80"/>
      <c r="AJ121" s="80"/>
      <c r="AK121" s="80"/>
      <c r="AL121" s="80"/>
      <c r="AM121" s="97">
        <f t="shared" si="25"/>
        <v>0</v>
      </c>
      <c r="AN121" s="80"/>
      <c r="AO121" s="80"/>
      <c r="AP121" s="80"/>
      <c r="AQ121" s="80"/>
      <c r="AR121" s="80"/>
      <c r="AS121" s="99"/>
      <c r="AT121" s="119">
        <f t="shared" si="26"/>
        <v>0</v>
      </c>
      <c r="AU121" s="80"/>
      <c r="AV121" s="80"/>
      <c r="AW121" s="80"/>
      <c r="AX121" s="80"/>
      <c r="AY121" s="80"/>
      <c r="AZ121" s="99"/>
      <c r="BA121" s="119">
        <f t="shared" si="71"/>
        <v>0</v>
      </c>
      <c r="BB121" s="96">
        <f t="shared" si="72"/>
        <v>0</v>
      </c>
      <c r="BC121" s="96">
        <f t="shared" si="73"/>
        <v>0</v>
      </c>
      <c r="BD121" s="97">
        <f t="shared" si="74"/>
        <v>0</v>
      </c>
      <c r="BE121" s="96">
        <f t="shared" si="75"/>
        <v>0</v>
      </c>
      <c r="BF121" s="96">
        <f t="shared" si="76"/>
        <v>0</v>
      </c>
      <c r="BG121" s="98">
        <f t="shared" si="77"/>
        <v>0</v>
      </c>
    </row>
    <row r="122" spans="1:59" hidden="1" x14ac:dyDescent="0.2">
      <c r="A122" s="94"/>
      <c r="B122" s="133"/>
      <c r="C122" s="121"/>
      <c r="D122" s="119">
        <f t="shared" si="8"/>
        <v>0</v>
      </c>
      <c r="E122" s="122"/>
      <c r="F122" s="80"/>
      <c r="G122" s="80"/>
      <c r="H122" s="80"/>
      <c r="I122" s="80"/>
      <c r="J122" s="99"/>
      <c r="K122" s="119">
        <f t="shared" si="9"/>
        <v>0</v>
      </c>
      <c r="L122" s="80"/>
      <c r="M122" s="80"/>
      <c r="N122" s="80"/>
      <c r="O122" s="80"/>
      <c r="P122" s="80"/>
      <c r="Q122" s="99"/>
      <c r="R122" s="119">
        <f t="shared" si="56"/>
        <v>0</v>
      </c>
      <c r="S122" s="96">
        <f t="shared" si="57"/>
        <v>0</v>
      </c>
      <c r="T122" s="96">
        <f t="shared" si="58"/>
        <v>0</v>
      </c>
      <c r="U122" s="96">
        <f t="shared" si="59"/>
        <v>0</v>
      </c>
      <c r="V122" s="96">
        <f t="shared" si="60"/>
        <v>0</v>
      </c>
      <c r="W122" s="96">
        <f t="shared" si="61"/>
        <v>0</v>
      </c>
      <c r="X122" s="96">
        <f t="shared" si="62"/>
        <v>0</v>
      </c>
      <c r="Y122" s="119">
        <f t="shared" si="63"/>
        <v>0</v>
      </c>
      <c r="Z122" s="96">
        <f t="shared" si="64"/>
        <v>0</v>
      </c>
      <c r="AA122" s="96">
        <f t="shared" si="65"/>
        <v>0</v>
      </c>
      <c r="AB122" s="97">
        <f t="shared" si="66"/>
        <v>0</v>
      </c>
      <c r="AC122" s="96">
        <f t="shared" si="67"/>
        <v>0</v>
      </c>
      <c r="AD122" s="96">
        <f t="shared" si="68"/>
        <v>0</v>
      </c>
      <c r="AE122" s="98">
        <f t="shared" si="69"/>
        <v>0</v>
      </c>
      <c r="AF122" s="119">
        <f t="shared" si="70"/>
        <v>0</v>
      </c>
      <c r="AG122" s="80"/>
      <c r="AH122" s="80"/>
      <c r="AI122" s="80"/>
      <c r="AJ122" s="80"/>
      <c r="AK122" s="80"/>
      <c r="AL122" s="80"/>
      <c r="AM122" s="97">
        <f t="shared" si="25"/>
        <v>0</v>
      </c>
      <c r="AN122" s="80"/>
      <c r="AO122" s="80"/>
      <c r="AP122" s="80"/>
      <c r="AQ122" s="80"/>
      <c r="AR122" s="80"/>
      <c r="AS122" s="99"/>
      <c r="AT122" s="119">
        <f t="shared" si="26"/>
        <v>0</v>
      </c>
      <c r="AU122" s="80"/>
      <c r="AV122" s="80"/>
      <c r="AW122" s="80"/>
      <c r="AX122" s="80"/>
      <c r="AY122" s="80"/>
      <c r="AZ122" s="99"/>
      <c r="BA122" s="119">
        <f t="shared" si="71"/>
        <v>0</v>
      </c>
      <c r="BB122" s="96">
        <f t="shared" si="72"/>
        <v>0</v>
      </c>
      <c r="BC122" s="96">
        <f t="shared" si="73"/>
        <v>0</v>
      </c>
      <c r="BD122" s="97">
        <f t="shared" si="74"/>
        <v>0</v>
      </c>
      <c r="BE122" s="96">
        <f t="shared" si="75"/>
        <v>0</v>
      </c>
      <c r="BF122" s="96">
        <f t="shared" si="76"/>
        <v>0</v>
      </c>
      <c r="BG122" s="98">
        <f t="shared" si="77"/>
        <v>0</v>
      </c>
    </row>
    <row r="123" spans="1:59" hidden="1" x14ac:dyDescent="0.2">
      <c r="A123" s="94"/>
      <c r="B123" s="133"/>
      <c r="C123" s="121"/>
      <c r="D123" s="119">
        <f t="shared" si="8"/>
        <v>0</v>
      </c>
      <c r="E123" s="122"/>
      <c r="F123" s="80"/>
      <c r="G123" s="80"/>
      <c r="H123" s="80"/>
      <c r="I123" s="80"/>
      <c r="J123" s="99"/>
      <c r="K123" s="119">
        <f t="shared" si="9"/>
        <v>0</v>
      </c>
      <c r="L123" s="80"/>
      <c r="M123" s="80"/>
      <c r="N123" s="80"/>
      <c r="O123" s="80"/>
      <c r="P123" s="80"/>
      <c r="Q123" s="99"/>
      <c r="R123" s="119">
        <f t="shared" si="56"/>
        <v>0</v>
      </c>
      <c r="S123" s="96">
        <f t="shared" si="57"/>
        <v>0</v>
      </c>
      <c r="T123" s="96">
        <f t="shared" si="58"/>
        <v>0</v>
      </c>
      <c r="U123" s="96">
        <f t="shared" si="59"/>
        <v>0</v>
      </c>
      <c r="V123" s="96">
        <f t="shared" si="60"/>
        <v>0</v>
      </c>
      <c r="W123" s="96">
        <f t="shared" si="61"/>
        <v>0</v>
      </c>
      <c r="X123" s="96">
        <f t="shared" si="62"/>
        <v>0</v>
      </c>
      <c r="Y123" s="119">
        <f t="shared" si="63"/>
        <v>0</v>
      </c>
      <c r="Z123" s="96">
        <f t="shared" si="64"/>
        <v>0</v>
      </c>
      <c r="AA123" s="96">
        <f t="shared" si="65"/>
        <v>0</v>
      </c>
      <c r="AB123" s="97">
        <f t="shared" si="66"/>
        <v>0</v>
      </c>
      <c r="AC123" s="96">
        <f t="shared" si="67"/>
        <v>0</v>
      </c>
      <c r="AD123" s="96">
        <f t="shared" si="68"/>
        <v>0</v>
      </c>
      <c r="AE123" s="98">
        <f t="shared" si="69"/>
        <v>0</v>
      </c>
      <c r="AF123" s="119">
        <f t="shared" si="70"/>
        <v>0</v>
      </c>
      <c r="AG123" s="80"/>
      <c r="AH123" s="80"/>
      <c r="AI123" s="80"/>
      <c r="AJ123" s="80"/>
      <c r="AK123" s="80"/>
      <c r="AL123" s="80"/>
      <c r="AM123" s="97">
        <f t="shared" si="25"/>
        <v>0</v>
      </c>
      <c r="AN123" s="80"/>
      <c r="AO123" s="80"/>
      <c r="AP123" s="80"/>
      <c r="AQ123" s="80"/>
      <c r="AR123" s="80"/>
      <c r="AS123" s="99"/>
      <c r="AT123" s="119">
        <f t="shared" si="26"/>
        <v>0</v>
      </c>
      <c r="AU123" s="80"/>
      <c r="AV123" s="80"/>
      <c r="AW123" s="80"/>
      <c r="AX123" s="80"/>
      <c r="AY123" s="80"/>
      <c r="AZ123" s="99"/>
      <c r="BA123" s="119">
        <f t="shared" si="71"/>
        <v>0</v>
      </c>
      <c r="BB123" s="96">
        <f t="shared" si="72"/>
        <v>0</v>
      </c>
      <c r="BC123" s="96">
        <f t="shared" si="73"/>
        <v>0</v>
      </c>
      <c r="BD123" s="97">
        <f t="shared" si="74"/>
        <v>0</v>
      </c>
      <c r="BE123" s="96">
        <f t="shared" si="75"/>
        <v>0</v>
      </c>
      <c r="BF123" s="96">
        <f t="shared" si="76"/>
        <v>0</v>
      </c>
      <c r="BG123" s="98">
        <f t="shared" si="77"/>
        <v>0</v>
      </c>
    </row>
    <row r="124" spans="1:59" hidden="1" x14ac:dyDescent="0.2">
      <c r="A124" s="94"/>
      <c r="B124" s="133"/>
      <c r="C124" s="121"/>
      <c r="D124" s="119">
        <f t="shared" si="8"/>
        <v>0</v>
      </c>
      <c r="E124" s="122"/>
      <c r="F124" s="80"/>
      <c r="G124" s="80"/>
      <c r="H124" s="80"/>
      <c r="I124" s="80"/>
      <c r="J124" s="99"/>
      <c r="K124" s="119">
        <f t="shared" si="9"/>
        <v>0</v>
      </c>
      <c r="L124" s="80"/>
      <c r="M124" s="80"/>
      <c r="N124" s="80"/>
      <c r="O124" s="80"/>
      <c r="P124" s="80"/>
      <c r="Q124" s="99"/>
      <c r="R124" s="119">
        <f t="shared" si="56"/>
        <v>0</v>
      </c>
      <c r="S124" s="96">
        <f t="shared" si="57"/>
        <v>0</v>
      </c>
      <c r="T124" s="96">
        <f t="shared" si="58"/>
        <v>0</v>
      </c>
      <c r="U124" s="96">
        <f t="shared" si="59"/>
        <v>0</v>
      </c>
      <c r="V124" s="96">
        <f t="shared" si="60"/>
        <v>0</v>
      </c>
      <c r="W124" s="96">
        <f t="shared" si="61"/>
        <v>0</v>
      </c>
      <c r="X124" s="96">
        <f t="shared" si="62"/>
        <v>0</v>
      </c>
      <c r="Y124" s="119">
        <f t="shared" si="63"/>
        <v>0</v>
      </c>
      <c r="Z124" s="96">
        <f t="shared" si="64"/>
        <v>0</v>
      </c>
      <c r="AA124" s="96">
        <f t="shared" si="65"/>
        <v>0</v>
      </c>
      <c r="AB124" s="97">
        <f t="shared" si="66"/>
        <v>0</v>
      </c>
      <c r="AC124" s="96">
        <f t="shared" si="67"/>
        <v>0</v>
      </c>
      <c r="AD124" s="96">
        <f t="shared" si="68"/>
        <v>0</v>
      </c>
      <c r="AE124" s="98">
        <f t="shared" si="69"/>
        <v>0</v>
      </c>
      <c r="AF124" s="119">
        <f t="shared" si="70"/>
        <v>0</v>
      </c>
      <c r="AG124" s="80"/>
      <c r="AH124" s="80"/>
      <c r="AI124" s="80"/>
      <c r="AJ124" s="80"/>
      <c r="AK124" s="80"/>
      <c r="AL124" s="80"/>
      <c r="AM124" s="97">
        <f t="shared" si="25"/>
        <v>0</v>
      </c>
      <c r="AN124" s="80"/>
      <c r="AO124" s="80"/>
      <c r="AP124" s="80"/>
      <c r="AQ124" s="80"/>
      <c r="AR124" s="80"/>
      <c r="AS124" s="99"/>
      <c r="AT124" s="119">
        <f t="shared" si="26"/>
        <v>0</v>
      </c>
      <c r="AU124" s="80"/>
      <c r="AV124" s="80"/>
      <c r="AW124" s="80"/>
      <c r="AX124" s="80"/>
      <c r="AY124" s="80"/>
      <c r="AZ124" s="99"/>
      <c r="BA124" s="119">
        <f t="shared" si="71"/>
        <v>0</v>
      </c>
      <c r="BB124" s="96">
        <f t="shared" si="72"/>
        <v>0</v>
      </c>
      <c r="BC124" s="96">
        <f t="shared" si="73"/>
        <v>0</v>
      </c>
      <c r="BD124" s="97">
        <f t="shared" si="74"/>
        <v>0</v>
      </c>
      <c r="BE124" s="96">
        <f t="shared" si="75"/>
        <v>0</v>
      </c>
      <c r="BF124" s="96">
        <f t="shared" si="76"/>
        <v>0</v>
      </c>
      <c r="BG124" s="98">
        <f t="shared" si="77"/>
        <v>0</v>
      </c>
    </row>
    <row r="125" spans="1:59" hidden="1" x14ac:dyDescent="0.2">
      <c r="A125" s="94"/>
      <c r="B125" s="133"/>
      <c r="C125" s="121"/>
      <c r="D125" s="119">
        <f t="shared" si="8"/>
        <v>0</v>
      </c>
      <c r="E125" s="122"/>
      <c r="F125" s="80"/>
      <c r="G125" s="80"/>
      <c r="H125" s="80"/>
      <c r="I125" s="80"/>
      <c r="J125" s="99"/>
      <c r="K125" s="119">
        <f t="shared" si="9"/>
        <v>0</v>
      </c>
      <c r="L125" s="80"/>
      <c r="M125" s="80"/>
      <c r="N125" s="80"/>
      <c r="O125" s="80"/>
      <c r="P125" s="80"/>
      <c r="Q125" s="99"/>
      <c r="R125" s="119">
        <f t="shared" si="56"/>
        <v>0</v>
      </c>
      <c r="S125" s="96">
        <f t="shared" si="57"/>
        <v>0</v>
      </c>
      <c r="T125" s="96">
        <f t="shared" si="58"/>
        <v>0</v>
      </c>
      <c r="U125" s="96">
        <f t="shared" si="59"/>
        <v>0</v>
      </c>
      <c r="V125" s="96">
        <f t="shared" si="60"/>
        <v>0</v>
      </c>
      <c r="W125" s="96">
        <f t="shared" si="61"/>
        <v>0</v>
      </c>
      <c r="X125" s="96">
        <f t="shared" si="62"/>
        <v>0</v>
      </c>
      <c r="Y125" s="119">
        <f t="shared" si="63"/>
        <v>0</v>
      </c>
      <c r="Z125" s="96">
        <f t="shared" si="64"/>
        <v>0</v>
      </c>
      <c r="AA125" s="96">
        <f t="shared" si="65"/>
        <v>0</v>
      </c>
      <c r="AB125" s="97">
        <f t="shared" si="66"/>
        <v>0</v>
      </c>
      <c r="AC125" s="96">
        <f t="shared" si="67"/>
        <v>0</v>
      </c>
      <c r="AD125" s="96">
        <f t="shared" si="68"/>
        <v>0</v>
      </c>
      <c r="AE125" s="98">
        <f t="shared" si="69"/>
        <v>0</v>
      </c>
      <c r="AF125" s="119">
        <f t="shared" si="70"/>
        <v>0</v>
      </c>
      <c r="AG125" s="80"/>
      <c r="AH125" s="80"/>
      <c r="AI125" s="80"/>
      <c r="AJ125" s="80"/>
      <c r="AK125" s="80"/>
      <c r="AL125" s="80"/>
      <c r="AM125" s="97">
        <f t="shared" si="25"/>
        <v>0</v>
      </c>
      <c r="AN125" s="80"/>
      <c r="AO125" s="80"/>
      <c r="AP125" s="80"/>
      <c r="AQ125" s="80"/>
      <c r="AR125" s="80"/>
      <c r="AS125" s="99"/>
      <c r="AT125" s="119">
        <f t="shared" si="26"/>
        <v>0</v>
      </c>
      <c r="AU125" s="80"/>
      <c r="AV125" s="80"/>
      <c r="AW125" s="80"/>
      <c r="AX125" s="80"/>
      <c r="AY125" s="80"/>
      <c r="AZ125" s="99"/>
      <c r="BA125" s="119">
        <f t="shared" si="71"/>
        <v>0</v>
      </c>
      <c r="BB125" s="96">
        <f t="shared" si="72"/>
        <v>0</v>
      </c>
      <c r="BC125" s="96">
        <f t="shared" si="73"/>
        <v>0</v>
      </c>
      <c r="BD125" s="97">
        <f t="shared" si="74"/>
        <v>0</v>
      </c>
      <c r="BE125" s="96">
        <f t="shared" si="75"/>
        <v>0</v>
      </c>
      <c r="BF125" s="96">
        <f t="shared" si="76"/>
        <v>0</v>
      </c>
      <c r="BG125" s="98">
        <f t="shared" si="77"/>
        <v>0</v>
      </c>
    </row>
    <row r="126" spans="1:59" hidden="1" x14ac:dyDescent="0.2">
      <c r="A126" s="94"/>
      <c r="B126" s="133"/>
      <c r="C126" s="121"/>
      <c r="D126" s="119">
        <f t="shared" si="8"/>
        <v>0</v>
      </c>
      <c r="E126" s="122"/>
      <c r="F126" s="80"/>
      <c r="G126" s="80"/>
      <c r="H126" s="80"/>
      <c r="I126" s="80"/>
      <c r="J126" s="99"/>
      <c r="K126" s="119">
        <f t="shared" si="9"/>
        <v>0</v>
      </c>
      <c r="L126" s="80"/>
      <c r="M126" s="80"/>
      <c r="N126" s="80"/>
      <c r="O126" s="80"/>
      <c r="P126" s="80"/>
      <c r="Q126" s="99"/>
      <c r="R126" s="119">
        <f t="shared" si="56"/>
        <v>0</v>
      </c>
      <c r="S126" s="96">
        <f t="shared" si="57"/>
        <v>0</v>
      </c>
      <c r="T126" s="96">
        <f t="shared" si="58"/>
        <v>0</v>
      </c>
      <c r="U126" s="96">
        <f t="shared" si="59"/>
        <v>0</v>
      </c>
      <c r="V126" s="96">
        <f t="shared" si="60"/>
        <v>0</v>
      </c>
      <c r="W126" s="96">
        <f t="shared" si="61"/>
        <v>0</v>
      </c>
      <c r="X126" s="96">
        <f t="shared" si="62"/>
        <v>0</v>
      </c>
      <c r="Y126" s="119">
        <f t="shared" si="63"/>
        <v>0</v>
      </c>
      <c r="Z126" s="96">
        <f t="shared" si="64"/>
        <v>0</v>
      </c>
      <c r="AA126" s="96">
        <f t="shared" si="65"/>
        <v>0</v>
      </c>
      <c r="AB126" s="97">
        <f t="shared" si="66"/>
        <v>0</v>
      </c>
      <c r="AC126" s="96">
        <f t="shared" si="67"/>
        <v>0</v>
      </c>
      <c r="AD126" s="96">
        <f t="shared" si="68"/>
        <v>0</v>
      </c>
      <c r="AE126" s="98">
        <f t="shared" si="69"/>
        <v>0</v>
      </c>
      <c r="AF126" s="119">
        <f t="shared" si="70"/>
        <v>0</v>
      </c>
      <c r="AG126" s="80"/>
      <c r="AH126" s="80"/>
      <c r="AI126" s="80"/>
      <c r="AJ126" s="80"/>
      <c r="AK126" s="80"/>
      <c r="AL126" s="80"/>
      <c r="AM126" s="97">
        <f t="shared" si="25"/>
        <v>0</v>
      </c>
      <c r="AN126" s="80"/>
      <c r="AO126" s="80"/>
      <c r="AP126" s="80"/>
      <c r="AQ126" s="80"/>
      <c r="AR126" s="80"/>
      <c r="AS126" s="99"/>
      <c r="AT126" s="119">
        <f t="shared" si="26"/>
        <v>0</v>
      </c>
      <c r="AU126" s="80"/>
      <c r="AV126" s="80"/>
      <c r="AW126" s="80"/>
      <c r="AX126" s="80"/>
      <c r="AY126" s="80"/>
      <c r="AZ126" s="99"/>
      <c r="BA126" s="119">
        <f t="shared" si="71"/>
        <v>0</v>
      </c>
      <c r="BB126" s="96">
        <f t="shared" si="72"/>
        <v>0</v>
      </c>
      <c r="BC126" s="96">
        <f t="shared" si="73"/>
        <v>0</v>
      </c>
      <c r="BD126" s="97">
        <f t="shared" si="74"/>
        <v>0</v>
      </c>
      <c r="BE126" s="96">
        <f t="shared" si="75"/>
        <v>0</v>
      </c>
      <c r="BF126" s="96">
        <f t="shared" si="76"/>
        <v>0</v>
      </c>
      <c r="BG126" s="98">
        <f t="shared" si="77"/>
        <v>0</v>
      </c>
    </row>
    <row r="127" spans="1:59" hidden="1" x14ac:dyDescent="0.2">
      <c r="A127" s="94"/>
      <c r="B127" s="133"/>
      <c r="C127" s="121"/>
      <c r="D127" s="119">
        <f t="shared" si="8"/>
        <v>0</v>
      </c>
      <c r="E127" s="122"/>
      <c r="F127" s="80"/>
      <c r="G127" s="80"/>
      <c r="H127" s="80"/>
      <c r="I127" s="80"/>
      <c r="J127" s="99"/>
      <c r="K127" s="119">
        <f t="shared" si="9"/>
        <v>0</v>
      </c>
      <c r="L127" s="80"/>
      <c r="M127" s="80"/>
      <c r="N127" s="80"/>
      <c r="O127" s="80"/>
      <c r="P127" s="80"/>
      <c r="Q127" s="99"/>
      <c r="R127" s="119">
        <f t="shared" si="56"/>
        <v>0</v>
      </c>
      <c r="S127" s="96">
        <f t="shared" si="57"/>
        <v>0</v>
      </c>
      <c r="T127" s="96">
        <f t="shared" si="58"/>
        <v>0</v>
      </c>
      <c r="U127" s="96">
        <f t="shared" si="59"/>
        <v>0</v>
      </c>
      <c r="V127" s="96">
        <f t="shared" si="60"/>
        <v>0</v>
      </c>
      <c r="W127" s="96">
        <f t="shared" si="61"/>
        <v>0</v>
      </c>
      <c r="X127" s="96">
        <f t="shared" si="62"/>
        <v>0</v>
      </c>
      <c r="Y127" s="119">
        <f t="shared" si="63"/>
        <v>0</v>
      </c>
      <c r="Z127" s="96">
        <f t="shared" si="64"/>
        <v>0</v>
      </c>
      <c r="AA127" s="96">
        <f t="shared" si="65"/>
        <v>0</v>
      </c>
      <c r="AB127" s="97">
        <f t="shared" si="66"/>
        <v>0</v>
      </c>
      <c r="AC127" s="96">
        <f t="shared" si="67"/>
        <v>0</v>
      </c>
      <c r="AD127" s="96">
        <f t="shared" si="68"/>
        <v>0</v>
      </c>
      <c r="AE127" s="98">
        <f t="shared" si="69"/>
        <v>0</v>
      </c>
      <c r="AF127" s="119">
        <f t="shared" si="70"/>
        <v>0</v>
      </c>
      <c r="AG127" s="80"/>
      <c r="AH127" s="80"/>
      <c r="AI127" s="80"/>
      <c r="AJ127" s="80"/>
      <c r="AK127" s="80"/>
      <c r="AL127" s="80"/>
      <c r="AM127" s="97">
        <f t="shared" si="25"/>
        <v>0</v>
      </c>
      <c r="AN127" s="80"/>
      <c r="AO127" s="80"/>
      <c r="AP127" s="80"/>
      <c r="AQ127" s="80"/>
      <c r="AR127" s="80"/>
      <c r="AS127" s="99"/>
      <c r="AT127" s="119">
        <f t="shared" si="26"/>
        <v>0</v>
      </c>
      <c r="AU127" s="80"/>
      <c r="AV127" s="80"/>
      <c r="AW127" s="80"/>
      <c r="AX127" s="80"/>
      <c r="AY127" s="80"/>
      <c r="AZ127" s="99"/>
      <c r="BA127" s="119">
        <f t="shared" si="71"/>
        <v>0</v>
      </c>
      <c r="BB127" s="96">
        <f t="shared" si="72"/>
        <v>0</v>
      </c>
      <c r="BC127" s="96">
        <f t="shared" si="73"/>
        <v>0</v>
      </c>
      <c r="BD127" s="97">
        <f t="shared" si="74"/>
        <v>0</v>
      </c>
      <c r="BE127" s="96">
        <f t="shared" si="75"/>
        <v>0</v>
      </c>
      <c r="BF127" s="96">
        <f t="shared" si="76"/>
        <v>0</v>
      </c>
      <c r="BG127" s="98">
        <f t="shared" si="77"/>
        <v>0</v>
      </c>
    </row>
    <row r="128" spans="1:59" hidden="1" x14ac:dyDescent="0.2">
      <c r="A128" s="94"/>
      <c r="B128" s="133"/>
      <c r="C128" s="121"/>
      <c r="D128" s="119">
        <f t="shared" si="8"/>
        <v>0</v>
      </c>
      <c r="E128" s="122"/>
      <c r="F128" s="80"/>
      <c r="G128" s="80"/>
      <c r="H128" s="80"/>
      <c r="I128" s="80"/>
      <c r="J128" s="99"/>
      <c r="K128" s="119">
        <f t="shared" si="9"/>
        <v>0</v>
      </c>
      <c r="L128" s="80"/>
      <c r="M128" s="80"/>
      <c r="N128" s="80"/>
      <c r="O128" s="80"/>
      <c r="P128" s="80"/>
      <c r="Q128" s="99"/>
      <c r="R128" s="119">
        <f t="shared" si="56"/>
        <v>0</v>
      </c>
      <c r="S128" s="96">
        <f t="shared" si="57"/>
        <v>0</v>
      </c>
      <c r="T128" s="96">
        <f t="shared" si="58"/>
        <v>0</v>
      </c>
      <c r="U128" s="96">
        <f t="shared" si="59"/>
        <v>0</v>
      </c>
      <c r="V128" s="96">
        <f t="shared" si="60"/>
        <v>0</v>
      </c>
      <c r="W128" s="96">
        <f t="shared" si="61"/>
        <v>0</v>
      </c>
      <c r="X128" s="96">
        <f t="shared" si="62"/>
        <v>0</v>
      </c>
      <c r="Y128" s="119">
        <f t="shared" si="63"/>
        <v>0</v>
      </c>
      <c r="Z128" s="96">
        <f t="shared" si="64"/>
        <v>0</v>
      </c>
      <c r="AA128" s="96">
        <f t="shared" si="65"/>
        <v>0</v>
      </c>
      <c r="AB128" s="97">
        <f t="shared" si="66"/>
        <v>0</v>
      </c>
      <c r="AC128" s="96">
        <f t="shared" si="67"/>
        <v>0</v>
      </c>
      <c r="AD128" s="96">
        <f t="shared" si="68"/>
        <v>0</v>
      </c>
      <c r="AE128" s="98">
        <f t="shared" si="69"/>
        <v>0</v>
      </c>
      <c r="AF128" s="119">
        <f t="shared" si="70"/>
        <v>0</v>
      </c>
      <c r="AG128" s="80"/>
      <c r="AH128" s="80"/>
      <c r="AI128" s="80"/>
      <c r="AJ128" s="80"/>
      <c r="AK128" s="80"/>
      <c r="AL128" s="80"/>
      <c r="AM128" s="97">
        <f t="shared" si="25"/>
        <v>0</v>
      </c>
      <c r="AN128" s="80"/>
      <c r="AO128" s="80"/>
      <c r="AP128" s="80"/>
      <c r="AQ128" s="80"/>
      <c r="AR128" s="80"/>
      <c r="AS128" s="99"/>
      <c r="AT128" s="119">
        <f t="shared" si="26"/>
        <v>0</v>
      </c>
      <c r="AU128" s="80"/>
      <c r="AV128" s="80"/>
      <c r="AW128" s="80"/>
      <c r="AX128" s="80"/>
      <c r="AY128" s="80"/>
      <c r="AZ128" s="99"/>
      <c r="BA128" s="119">
        <f t="shared" si="71"/>
        <v>0</v>
      </c>
      <c r="BB128" s="96">
        <f t="shared" si="72"/>
        <v>0</v>
      </c>
      <c r="BC128" s="96">
        <f t="shared" si="73"/>
        <v>0</v>
      </c>
      <c r="BD128" s="97">
        <f t="shared" si="74"/>
        <v>0</v>
      </c>
      <c r="BE128" s="96">
        <f t="shared" si="75"/>
        <v>0</v>
      </c>
      <c r="BF128" s="96">
        <f t="shared" si="76"/>
        <v>0</v>
      </c>
      <c r="BG128" s="98">
        <f t="shared" si="77"/>
        <v>0</v>
      </c>
    </row>
    <row r="129" spans="1:59" hidden="1" x14ac:dyDescent="0.2">
      <c r="A129" s="94"/>
      <c r="B129" s="133"/>
      <c r="C129" s="121"/>
      <c r="D129" s="119">
        <f t="shared" si="8"/>
        <v>0</v>
      </c>
      <c r="E129" s="122"/>
      <c r="F129" s="80"/>
      <c r="G129" s="80"/>
      <c r="H129" s="80"/>
      <c r="I129" s="80"/>
      <c r="J129" s="99"/>
      <c r="K129" s="119">
        <f t="shared" si="9"/>
        <v>0</v>
      </c>
      <c r="L129" s="80"/>
      <c r="M129" s="80"/>
      <c r="N129" s="80"/>
      <c r="O129" s="80"/>
      <c r="P129" s="80"/>
      <c r="Q129" s="99"/>
      <c r="R129" s="119">
        <f t="shared" si="56"/>
        <v>0</v>
      </c>
      <c r="S129" s="96">
        <f t="shared" si="57"/>
        <v>0</v>
      </c>
      <c r="T129" s="96">
        <f t="shared" si="58"/>
        <v>0</v>
      </c>
      <c r="U129" s="96">
        <f t="shared" si="59"/>
        <v>0</v>
      </c>
      <c r="V129" s="96">
        <f t="shared" si="60"/>
        <v>0</v>
      </c>
      <c r="W129" s="96">
        <f t="shared" si="61"/>
        <v>0</v>
      </c>
      <c r="X129" s="96">
        <f t="shared" si="62"/>
        <v>0</v>
      </c>
      <c r="Y129" s="119">
        <f t="shared" si="63"/>
        <v>0</v>
      </c>
      <c r="Z129" s="96">
        <f t="shared" si="64"/>
        <v>0</v>
      </c>
      <c r="AA129" s="96">
        <f t="shared" si="65"/>
        <v>0</v>
      </c>
      <c r="AB129" s="97">
        <f t="shared" si="66"/>
        <v>0</v>
      </c>
      <c r="AC129" s="96">
        <f t="shared" si="67"/>
        <v>0</v>
      </c>
      <c r="AD129" s="96">
        <f t="shared" si="68"/>
        <v>0</v>
      </c>
      <c r="AE129" s="98">
        <f t="shared" si="69"/>
        <v>0</v>
      </c>
      <c r="AF129" s="119">
        <f t="shared" si="70"/>
        <v>0</v>
      </c>
      <c r="AG129" s="80"/>
      <c r="AH129" s="80"/>
      <c r="AI129" s="80"/>
      <c r="AJ129" s="80"/>
      <c r="AK129" s="80"/>
      <c r="AL129" s="80"/>
      <c r="AM129" s="97">
        <f t="shared" si="25"/>
        <v>0</v>
      </c>
      <c r="AN129" s="80"/>
      <c r="AO129" s="80"/>
      <c r="AP129" s="80"/>
      <c r="AQ129" s="80"/>
      <c r="AR129" s="80"/>
      <c r="AS129" s="99"/>
      <c r="AT129" s="119">
        <f t="shared" si="26"/>
        <v>0</v>
      </c>
      <c r="AU129" s="80"/>
      <c r="AV129" s="80"/>
      <c r="AW129" s="80"/>
      <c r="AX129" s="80"/>
      <c r="AY129" s="80"/>
      <c r="AZ129" s="99"/>
      <c r="BA129" s="119">
        <f t="shared" si="71"/>
        <v>0</v>
      </c>
      <c r="BB129" s="96">
        <f t="shared" si="72"/>
        <v>0</v>
      </c>
      <c r="BC129" s="96">
        <f t="shared" si="73"/>
        <v>0</v>
      </c>
      <c r="BD129" s="97">
        <f t="shared" si="74"/>
        <v>0</v>
      </c>
      <c r="BE129" s="96">
        <f t="shared" si="75"/>
        <v>0</v>
      </c>
      <c r="BF129" s="96">
        <f t="shared" si="76"/>
        <v>0</v>
      </c>
      <c r="BG129" s="98">
        <f t="shared" si="77"/>
        <v>0</v>
      </c>
    </row>
    <row r="130" spans="1:59" hidden="1" x14ac:dyDescent="0.2">
      <c r="A130" s="94"/>
      <c r="B130" s="133"/>
      <c r="C130" s="121"/>
      <c r="D130" s="119">
        <f t="shared" si="8"/>
        <v>0</v>
      </c>
      <c r="E130" s="122"/>
      <c r="F130" s="80"/>
      <c r="G130" s="80"/>
      <c r="H130" s="80"/>
      <c r="I130" s="80"/>
      <c r="J130" s="99"/>
      <c r="K130" s="119">
        <f t="shared" si="9"/>
        <v>0</v>
      </c>
      <c r="L130" s="80"/>
      <c r="M130" s="80"/>
      <c r="N130" s="80"/>
      <c r="O130" s="80"/>
      <c r="P130" s="80"/>
      <c r="Q130" s="99"/>
      <c r="R130" s="119">
        <f t="shared" si="56"/>
        <v>0</v>
      </c>
      <c r="S130" s="96">
        <f t="shared" si="57"/>
        <v>0</v>
      </c>
      <c r="T130" s="96">
        <f t="shared" si="58"/>
        <v>0</v>
      </c>
      <c r="U130" s="96">
        <f t="shared" si="59"/>
        <v>0</v>
      </c>
      <c r="V130" s="96">
        <f t="shared" si="60"/>
        <v>0</v>
      </c>
      <c r="W130" s="96">
        <f t="shared" si="61"/>
        <v>0</v>
      </c>
      <c r="X130" s="96">
        <f t="shared" si="62"/>
        <v>0</v>
      </c>
      <c r="Y130" s="119">
        <f t="shared" si="63"/>
        <v>0</v>
      </c>
      <c r="Z130" s="96">
        <f t="shared" si="64"/>
        <v>0</v>
      </c>
      <c r="AA130" s="96">
        <f t="shared" si="65"/>
        <v>0</v>
      </c>
      <c r="AB130" s="97">
        <f t="shared" si="66"/>
        <v>0</v>
      </c>
      <c r="AC130" s="96">
        <f t="shared" si="67"/>
        <v>0</v>
      </c>
      <c r="AD130" s="96">
        <f t="shared" si="68"/>
        <v>0</v>
      </c>
      <c r="AE130" s="98">
        <f t="shared" si="69"/>
        <v>0</v>
      </c>
      <c r="AF130" s="119">
        <f t="shared" si="70"/>
        <v>0</v>
      </c>
      <c r="AG130" s="80"/>
      <c r="AH130" s="80"/>
      <c r="AI130" s="80"/>
      <c r="AJ130" s="80"/>
      <c r="AK130" s="80"/>
      <c r="AL130" s="80"/>
      <c r="AM130" s="97">
        <f t="shared" si="25"/>
        <v>0</v>
      </c>
      <c r="AN130" s="80"/>
      <c r="AO130" s="80"/>
      <c r="AP130" s="80"/>
      <c r="AQ130" s="80"/>
      <c r="AR130" s="80"/>
      <c r="AS130" s="99"/>
      <c r="AT130" s="119">
        <f t="shared" si="26"/>
        <v>0</v>
      </c>
      <c r="AU130" s="80"/>
      <c r="AV130" s="80"/>
      <c r="AW130" s="80"/>
      <c r="AX130" s="80"/>
      <c r="AY130" s="80"/>
      <c r="AZ130" s="99"/>
      <c r="BA130" s="119">
        <f t="shared" si="71"/>
        <v>0</v>
      </c>
      <c r="BB130" s="96">
        <f t="shared" si="72"/>
        <v>0</v>
      </c>
      <c r="BC130" s="96">
        <f t="shared" si="73"/>
        <v>0</v>
      </c>
      <c r="BD130" s="97">
        <f t="shared" si="74"/>
        <v>0</v>
      </c>
      <c r="BE130" s="96">
        <f t="shared" si="75"/>
        <v>0</v>
      </c>
      <c r="BF130" s="96">
        <f t="shared" si="76"/>
        <v>0</v>
      </c>
      <c r="BG130" s="98">
        <f t="shared" si="77"/>
        <v>0</v>
      </c>
    </row>
    <row r="131" spans="1:59" hidden="1" x14ac:dyDescent="0.2">
      <c r="A131" s="94"/>
      <c r="B131" s="133"/>
      <c r="C131" s="121"/>
      <c r="D131" s="119">
        <f t="shared" si="8"/>
        <v>0</v>
      </c>
      <c r="E131" s="122"/>
      <c r="F131" s="80"/>
      <c r="G131" s="80"/>
      <c r="H131" s="80"/>
      <c r="I131" s="80"/>
      <c r="J131" s="99"/>
      <c r="K131" s="119">
        <f t="shared" si="9"/>
        <v>0</v>
      </c>
      <c r="L131" s="80"/>
      <c r="M131" s="80"/>
      <c r="N131" s="80"/>
      <c r="O131" s="80"/>
      <c r="P131" s="80"/>
      <c r="Q131" s="99"/>
      <c r="R131" s="119">
        <f t="shared" si="56"/>
        <v>0</v>
      </c>
      <c r="S131" s="96">
        <f t="shared" si="57"/>
        <v>0</v>
      </c>
      <c r="T131" s="96">
        <f t="shared" si="58"/>
        <v>0</v>
      </c>
      <c r="U131" s="96">
        <f t="shared" si="59"/>
        <v>0</v>
      </c>
      <c r="V131" s="96">
        <f t="shared" si="60"/>
        <v>0</v>
      </c>
      <c r="W131" s="96">
        <f t="shared" si="61"/>
        <v>0</v>
      </c>
      <c r="X131" s="96">
        <f t="shared" si="62"/>
        <v>0</v>
      </c>
      <c r="Y131" s="119">
        <f t="shared" si="63"/>
        <v>0</v>
      </c>
      <c r="Z131" s="96">
        <f t="shared" si="64"/>
        <v>0</v>
      </c>
      <c r="AA131" s="96">
        <f t="shared" si="65"/>
        <v>0</v>
      </c>
      <c r="AB131" s="97">
        <f t="shared" si="66"/>
        <v>0</v>
      </c>
      <c r="AC131" s="96">
        <f t="shared" si="67"/>
        <v>0</v>
      </c>
      <c r="AD131" s="96">
        <f t="shared" si="68"/>
        <v>0</v>
      </c>
      <c r="AE131" s="98">
        <f t="shared" si="69"/>
        <v>0</v>
      </c>
      <c r="AF131" s="119">
        <f t="shared" si="70"/>
        <v>0</v>
      </c>
      <c r="AG131" s="80"/>
      <c r="AH131" s="80"/>
      <c r="AI131" s="80"/>
      <c r="AJ131" s="80"/>
      <c r="AK131" s="80"/>
      <c r="AL131" s="80"/>
      <c r="AM131" s="97">
        <f t="shared" si="25"/>
        <v>0</v>
      </c>
      <c r="AN131" s="80"/>
      <c r="AO131" s="80"/>
      <c r="AP131" s="80"/>
      <c r="AQ131" s="80"/>
      <c r="AR131" s="80"/>
      <c r="AS131" s="99"/>
      <c r="AT131" s="119">
        <f t="shared" si="26"/>
        <v>0</v>
      </c>
      <c r="AU131" s="80"/>
      <c r="AV131" s="80"/>
      <c r="AW131" s="80"/>
      <c r="AX131" s="80"/>
      <c r="AY131" s="80"/>
      <c r="AZ131" s="99"/>
      <c r="BA131" s="119">
        <f t="shared" si="71"/>
        <v>0</v>
      </c>
      <c r="BB131" s="96">
        <f t="shared" si="72"/>
        <v>0</v>
      </c>
      <c r="BC131" s="96">
        <f t="shared" si="73"/>
        <v>0</v>
      </c>
      <c r="BD131" s="97">
        <f t="shared" si="74"/>
        <v>0</v>
      </c>
      <c r="BE131" s="96">
        <f t="shared" si="75"/>
        <v>0</v>
      </c>
      <c r="BF131" s="96">
        <f t="shared" si="76"/>
        <v>0</v>
      </c>
      <c r="BG131" s="98">
        <f t="shared" si="77"/>
        <v>0</v>
      </c>
    </row>
    <row r="132" spans="1:59" hidden="1" x14ac:dyDescent="0.2">
      <c r="A132" s="94"/>
      <c r="B132" s="133"/>
      <c r="C132" s="121"/>
      <c r="D132" s="119">
        <f t="shared" si="8"/>
        <v>0</v>
      </c>
      <c r="E132" s="122"/>
      <c r="F132" s="80"/>
      <c r="G132" s="80"/>
      <c r="H132" s="80"/>
      <c r="I132" s="80"/>
      <c r="J132" s="99"/>
      <c r="K132" s="119">
        <f t="shared" si="9"/>
        <v>0</v>
      </c>
      <c r="L132" s="80"/>
      <c r="M132" s="80"/>
      <c r="N132" s="80"/>
      <c r="O132" s="80"/>
      <c r="P132" s="80"/>
      <c r="Q132" s="99"/>
      <c r="R132" s="119">
        <f t="shared" si="56"/>
        <v>0</v>
      </c>
      <c r="S132" s="96">
        <f t="shared" si="57"/>
        <v>0</v>
      </c>
      <c r="T132" s="96">
        <f t="shared" si="58"/>
        <v>0</v>
      </c>
      <c r="U132" s="96">
        <f t="shared" si="59"/>
        <v>0</v>
      </c>
      <c r="V132" s="96">
        <f t="shared" si="60"/>
        <v>0</v>
      </c>
      <c r="W132" s="96">
        <f t="shared" si="61"/>
        <v>0</v>
      </c>
      <c r="X132" s="96">
        <f t="shared" si="62"/>
        <v>0</v>
      </c>
      <c r="Y132" s="119">
        <f t="shared" si="63"/>
        <v>0</v>
      </c>
      <c r="Z132" s="96">
        <f t="shared" si="64"/>
        <v>0</v>
      </c>
      <c r="AA132" s="96">
        <f t="shared" si="65"/>
        <v>0</v>
      </c>
      <c r="AB132" s="97">
        <f t="shared" si="66"/>
        <v>0</v>
      </c>
      <c r="AC132" s="96">
        <f t="shared" si="67"/>
        <v>0</v>
      </c>
      <c r="AD132" s="96">
        <f t="shared" si="68"/>
        <v>0</v>
      </c>
      <c r="AE132" s="98">
        <f t="shared" si="69"/>
        <v>0</v>
      </c>
      <c r="AF132" s="119">
        <f t="shared" si="70"/>
        <v>0</v>
      </c>
      <c r="AG132" s="80"/>
      <c r="AH132" s="80"/>
      <c r="AI132" s="80"/>
      <c r="AJ132" s="80"/>
      <c r="AK132" s="80"/>
      <c r="AL132" s="80"/>
      <c r="AM132" s="97">
        <f t="shared" si="25"/>
        <v>0</v>
      </c>
      <c r="AN132" s="80"/>
      <c r="AO132" s="80"/>
      <c r="AP132" s="80"/>
      <c r="AQ132" s="80"/>
      <c r="AR132" s="80"/>
      <c r="AS132" s="99"/>
      <c r="AT132" s="119">
        <f t="shared" si="26"/>
        <v>0</v>
      </c>
      <c r="AU132" s="80"/>
      <c r="AV132" s="80"/>
      <c r="AW132" s="80"/>
      <c r="AX132" s="80"/>
      <c r="AY132" s="80"/>
      <c r="AZ132" s="99"/>
      <c r="BA132" s="119">
        <f t="shared" si="71"/>
        <v>0</v>
      </c>
      <c r="BB132" s="96">
        <f t="shared" si="72"/>
        <v>0</v>
      </c>
      <c r="BC132" s="96">
        <f t="shared" si="73"/>
        <v>0</v>
      </c>
      <c r="BD132" s="97">
        <f t="shared" si="74"/>
        <v>0</v>
      </c>
      <c r="BE132" s="96">
        <f t="shared" si="75"/>
        <v>0</v>
      </c>
      <c r="BF132" s="96">
        <f t="shared" si="76"/>
        <v>0</v>
      </c>
      <c r="BG132" s="98">
        <f t="shared" si="77"/>
        <v>0</v>
      </c>
    </row>
    <row r="133" spans="1:59" hidden="1" x14ac:dyDescent="0.2">
      <c r="A133" s="94"/>
      <c r="B133" s="133"/>
      <c r="C133" s="121"/>
      <c r="D133" s="119">
        <f t="shared" si="8"/>
        <v>0</v>
      </c>
      <c r="E133" s="122"/>
      <c r="F133" s="80"/>
      <c r="G133" s="80"/>
      <c r="H133" s="80"/>
      <c r="I133" s="80"/>
      <c r="J133" s="99"/>
      <c r="K133" s="119">
        <f t="shared" si="9"/>
        <v>0</v>
      </c>
      <c r="L133" s="80"/>
      <c r="M133" s="80"/>
      <c r="N133" s="80"/>
      <c r="O133" s="80"/>
      <c r="P133" s="80"/>
      <c r="Q133" s="99"/>
      <c r="R133" s="119">
        <f t="shared" si="56"/>
        <v>0</v>
      </c>
      <c r="S133" s="96">
        <f t="shared" si="57"/>
        <v>0</v>
      </c>
      <c r="T133" s="96">
        <f t="shared" si="58"/>
        <v>0</v>
      </c>
      <c r="U133" s="96">
        <f t="shared" si="59"/>
        <v>0</v>
      </c>
      <c r="V133" s="96">
        <f t="shared" si="60"/>
        <v>0</v>
      </c>
      <c r="W133" s="96">
        <f t="shared" si="61"/>
        <v>0</v>
      </c>
      <c r="X133" s="96">
        <f t="shared" si="62"/>
        <v>0</v>
      </c>
      <c r="Y133" s="119">
        <f t="shared" si="63"/>
        <v>0</v>
      </c>
      <c r="Z133" s="96">
        <f t="shared" si="64"/>
        <v>0</v>
      </c>
      <c r="AA133" s="96">
        <f t="shared" si="65"/>
        <v>0</v>
      </c>
      <c r="AB133" s="97">
        <f t="shared" si="66"/>
        <v>0</v>
      </c>
      <c r="AC133" s="96">
        <f t="shared" si="67"/>
        <v>0</v>
      </c>
      <c r="AD133" s="96">
        <f t="shared" si="68"/>
        <v>0</v>
      </c>
      <c r="AE133" s="98">
        <f t="shared" si="69"/>
        <v>0</v>
      </c>
      <c r="AF133" s="119">
        <f t="shared" si="70"/>
        <v>0</v>
      </c>
      <c r="AG133" s="80"/>
      <c r="AH133" s="80"/>
      <c r="AI133" s="80"/>
      <c r="AJ133" s="80"/>
      <c r="AK133" s="80"/>
      <c r="AL133" s="80"/>
      <c r="AM133" s="97">
        <f t="shared" si="25"/>
        <v>0</v>
      </c>
      <c r="AN133" s="80"/>
      <c r="AO133" s="80"/>
      <c r="AP133" s="80"/>
      <c r="AQ133" s="80"/>
      <c r="AR133" s="80"/>
      <c r="AS133" s="99"/>
      <c r="AT133" s="119">
        <f t="shared" si="26"/>
        <v>0</v>
      </c>
      <c r="AU133" s="80"/>
      <c r="AV133" s="80"/>
      <c r="AW133" s="80"/>
      <c r="AX133" s="80"/>
      <c r="AY133" s="80"/>
      <c r="AZ133" s="99"/>
      <c r="BA133" s="119">
        <f t="shared" si="71"/>
        <v>0</v>
      </c>
      <c r="BB133" s="96">
        <f t="shared" si="72"/>
        <v>0</v>
      </c>
      <c r="BC133" s="96">
        <f t="shared" si="73"/>
        <v>0</v>
      </c>
      <c r="BD133" s="97">
        <f t="shared" si="74"/>
        <v>0</v>
      </c>
      <c r="BE133" s="96">
        <f t="shared" si="75"/>
        <v>0</v>
      </c>
      <c r="BF133" s="96">
        <f t="shared" si="76"/>
        <v>0</v>
      </c>
      <c r="BG133" s="98">
        <f t="shared" si="77"/>
        <v>0</v>
      </c>
    </row>
    <row r="134" spans="1:59" hidden="1" x14ac:dyDescent="0.2">
      <c r="A134" s="94"/>
      <c r="B134" s="133"/>
      <c r="C134" s="121"/>
      <c r="D134" s="119">
        <f t="shared" si="8"/>
        <v>0</v>
      </c>
      <c r="E134" s="122"/>
      <c r="F134" s="80"/>
      <c r="G134" s="80"/>
      <c r="H134" s="80"/>
      <c r="I134" s="80"/>
      <c r="J134" s="99"/>
      <c r="K134" s="119">
        <f t="shared" si="9"/>
        <v>0</v>
      </c>
      <c r="L134" s="80"/>
      <c r="M134" s="80"/>
      <c r="N134" s="80"/>
      <c r="O134" s="80"/>
      <c r="P134" s="80"/>
      <c r="Q134" s="99"/>
      <c r="R134" s="119">
        <f t="shared" si="56"/>
        <v>0</v>
      </c>
      <c r="S134" s="96">
        <f t="shared" si="57"/>
        <v>0</v>
      </c>
      <c r="T134" s="96">
        <f t="shared" si="58"/>
        <v>0</v>
      </c>
      <c r="U134" s="96">
        <f t="shared" si="59"/>
        <v>0</v>
      </c>
      <c r="V134" s="96">
        <f t="shared" si="60"/>
        <v>0</v>
      </c>
      <c r="W134" s="96">
        <f t="shared" si="61"/>
        <v>0</v>
      </c>
      <c r="X134" s="96">
        <f t="shared" si="62"/>
        <v>0</v>
      </c>
      <c r="Y134" s="119">
        <f t="shared" si="63"/>
        <v>0</v>
      </c>
      <c r="Z134" s="96">
        <f t="shared" si="64"/>
        <v>0</v>
      </c>
      <c r="AA134" s="96">
        <f t="shared" si="65"/>
        <v>0</v>
      </c>
      <c r="AB134" s="97">
        <f t="shared" si="66"/>
        <v>0</v>
      </c>
      <c r="AC134" s="96">
        <f t="shared" si="67"/>
        <v>0</v>
      </c>
      <c r="AD134" s="96">
        <f t="shared" si="68"/>
        <v>0</v>
      </c>
      <c r="AE134" s="98">
        <f t="shared" si="69"/>
        <v>0</v>
      </c>
      <c r="AF134" s="119">
        <f t="shared" si="70"/>
        <v>0</v>
      </c>
      <c r="AG134" s="80"/>
      <c r="AH134" s="80"/>
      <c r="AI134" s="80"/>
      <c r="AJ134" s="80"/>
      <c r="AK134" s="80"/>
      <c r="AL134" s="80"/>
      <c r="AM134" s="97">
        <f t="shared" si="25"/>
        <v>0</v>
      </c>
      <c r="AN134" s="80"/>
      <c r="AO134" s="80"/>
      <c r="AP134" s="80"/>
      <c r="AQ134" s="80"/>
      <c r="AR134" s="80"/>
      <c r="AS134" s="99"/>
      <c r="AT134" s="119">
        <f t="shared" si="26"/>
        <v>0</v>
      </c>
      <c r="AU134" s="80"/>
      <c r="AV134" s="80"/>
      <c r="AW134" s="80"/>
      <c r="AX134" s="80"/>
      <c r="AY134" s="80"/>
      <c r="AZ134" s="99"/>
      <c r="BA134" s="119">
        <f t="shared" si="71"/>
        <v>0</v>
      </c>
      <c r="BB134" s="96">
        <f t="shared" si="72"/>
        <v>0</v>
      </c>
      <c r="BC134" s="96">
        <f t="shared" si="73"/>
        <v>0</v>
      </c>
      <c r="BD134" s="97">
        <f t="shared" si="74"/>
        <v>0</v>
      </c>
      <c r="BE134" s="96">
        <f t="shared" si="75"/>
        <v>0</v>
      </c>
      <c r="BF134" s="96">
        <f t="shared" si="76"/>
        <v>0</v>
      </c>
      <c r="BG134" s="98">
        <f t="shared" si="77"/>
        <v>0</v>
      </c>
    </row>
    <row r="135" spans="1:59" hidden="1" x14ac:dyDescent="0.2">
      <c r="A135" s="94"/>
      <c r="B135" s="133"/>
      <c r="C135" s="121"/>
      <c r="D135" s="119">
        <f t="shared" si="8"/>
        <v>0</v>
      </c>
      <c r="E135" s="122"/>
      <c r="F135" s="80"/>
      <c r="G135" s="80"/>
      <c r="H135" s="80"/>
      <c r="I135" s="80"/>
      <c r="J135" s="99"/>
      <c r="K135" s="119">
        <f t="shared" si="9"/>
        <v>0</v>
      </c>
      <c r="L135" s="80"/>
      <c r="M135" s="80"/>
      <c r="N135" s="80"/>
      <c r="O135" s="80"/>
      <c r="P135" s="80"/>
      <c r="Q135" s="99"/>
      <c r="R135" s="119">
        <f t="shared" si="56"/>
        <v>0</v>
      </c>
      <c r="S135" s="96">
        <f t="shared" si="57"/>
        <v>0</v>
      </c>
      <c r="T135" s="96">
        <f t="shared" si="58"/>
        <v>0</v>
      </c>
      <c r="U135" s="96">
        <f t="shared" si="59"/>
        <v>0</v>
      </c>
      <c r="V135" s="96">
        <f t="shared" si="60"/>
        <v>0</v>
      </c>
      <c r="W135" s="96">
        <f t="shared" si="61"/>
        <v>0</v>
      </c>
      <c r="X135" s="96">
        <f t="shared" si="62"/>
        <v>0</v>
      </c>
      <c r="Y135" s="119">
        <f t="shared" si="63"/>
        <v>0</v>
      </c>
      <c r="Z135" s="96">
        <f t="shared" si="64"/>
        <v>0</v>
      </c>
      <c r="AA135" s="96">
        <f t="shared" si="65"/>
        <v>0</v>
      </c>
      <c r="AB135" s="97">
        <f t="shared" si="66"/>
        <v>0</v>
      </c>
      <c r="AC135" s="96">
        <f t="shared" si="67"/>
        <v>0</v>
      </c>
      <c r="AD135" s="96">
        <f t="shared" si="68"/>
        <v>0</v>
      </c>
      <c r="AE135" s="98">
        <f t="shared" si="69"/>
        <v>0</v>
      </c>
      <c r="AF135" s="119">
        <f t="shared" si="70"/>
        <v>0</v>
      </c>
      <c r="AG135" s="80"/>
      <c r="AH135" s="80"/>
      <c r="AI135" s="80"/>
      <c r="AJ135" s="80"/>
      <c r="AK135" s="80"/>
      <c r="AL135" s="80"/>
      <c r="AM135" s="97">
        <f t="shared" si="25"/>
        <v>0</v>
      </c>
      <c r="AN135" s="80"/>
      <c r="AO135" s="80"/>
      <c r="AP135" s="80"/>
      <c r="AQ135" s="80"/>
      <c r="AR135" s="80"/>
      <c r="AS135" s="99"/>
      <c r="AT135" s="119">
        <f t="shared" si="26"/>
        <v>0</v>
      </c>
      <c r="AU135" s="80"/>
      <c r="AV135" s="80"/>
      <c r="AW135" s="80"/>
      <c r="AX135" s="80"/>
      <c r="AY135" s="80"/>
      <c r="AZ135" s="99"/>
      <c r="BA135" s="119">
        <f t="shared" si="71"/>
        <v>0</v>
      </c>
      <c r="BB135" s="96">
        <f t="shared" si="72"/>
        <v>0</v>
      </c>
      <c r="BC135" s="96">
        <f t="shared" si="73"/>
        <v>0</v>
      </c>
      <c r="BD135" s="97">
        <f t="shared" si="74"/>
        <v>0</v>
      </c>
      <c r="BE135" s="96">
        <f t="shared" si="75"/>
        <v>0</v>
      </c>
      <c r="BF135" s="96">
        <f t="shared" si="76"/>
        <v>0</v>
      </c>
      <c r="BG135" s="98">
        <f t="shared" si="77"/>
        <v>0</v>
      </c>
    </row>
    <row r="136" spans="1:59" hidden="1" x14ac:dyDescent="0.2">
      <c r="A136" s="94"/>
      <c r="B136" s="133"/>
      <c r="C136" s="121"/>
      <c r="D136" s="119">
        <f t="shared" si="8"/>
        <v>0</v>
      </c>
      <c r="E136" s="122"/>
      <c r="F136" s="80"/>
      <c r="G136" s="80"/>
      <c r="H136" s="80"/>
      <c r="I136" s="80"/>
      <c r="J136" s="99"/>
      <c r="K136" s="119">
        <f t="shared" si="9"/>
        <v>0</v>
      </c>
      <c r="L136" s="80"/>
      <c r="M136" s="80"/>
      <c r="N136" s="80"/>
      <c r="O136" s="80"/>
      <c r="P136" s="80"/>
      <c r="Q136" s="99"/>
      <c r="R136" s="119">
        <f t="shared" si="56"/>
        <v>0</v>
      </c>
      <c r="S136" s="96">
        <f t="shared" si="57"/>
        <v>0</v>
      </c>
      <c r="T136" s="96">
        <f t="shared" si="58"/>
        <v>0</v>
      </c>
      <c r="U136" s="96">
        <f t="shared" si="59"/>
        <v>0</v>
      </c>
      <c r="V136" s="96">
        <f t="shared" si="60"/>
        <v>0</v>
      </c>
      <c r="W136" s="96">
        <f t="shared" si="61"/>
        <v>0</v>
      </c>
      <c r="X136" s="96">
        <f t="shared" si="62"/>
        <v>0</v>
      </c>
      <c r="Y136" s="119">
        <f t="shared" si="63"/>
        <v>0</v>
      </c>
      <c r="Z136" s="96">
        <f t="shared" si="64"/>
        <v>0</v>
      </c>
      <c r="AA136" s="96">
        <f t="shared" si="65"/>
        <v>0</v>
      </c>
      <c r="AB136" s="97">
        <f t="shared" si="66"/>
        <v>0</v>
      </c>
      <c r="AC136" s="96">
        <f t="shared" si="67"/>
        <v>0</v>
      </c>
      <c r="AD136" s="96">
        <f t="shared" si="68"/>
        <v>0</v>
      </c>
      <c r="AE136" s="98">
        <f t="shared" si="69"/>
        <v>0</v>
      </c>
      <c r="AF136" s="119">
        <f t="shared" si="70"/>
        <v>0</v>
      </c>
      <c r="AG136" s="80"/>
      <c r="AH136" s="80"/>
      <c r="AI136" s="80"/>
      <c r="AJ136" s="80"/>
      <c r="AK136" s="80"/>
      <c r="AL136" s="80"/>
      <c r="AM136" s="97">
        <f t="shared" si="25"/>
        <v>0</v>
      </c>
      <c r="AN136" s="80"/>
      <c r="AO136" s="80"/>
      <c r="AP136" s="80"/>
      <c r="AQ136" s="80"/>
      <c r="AR136" s="80"/>
      <c r="AS136" s="99"/>
      <c r="AT136" s="119">
        <f t="shared" si="26"/>
        <v>0</v>
      </c>
      <c r="AU136" s="80"/>
      <c r="AV136" s="80"/>
      <c r="AW136" s="80"/>
      <c r="AX136" s="80"/>
      <c r="AY136" s="80"/>
      <c r="AZ136" s="99"/>
      <c r="BA136" s="119">
        <f t="shared" si="71"/>
        <v>0</v>
      </c>
      <c r="BB136" s="96">
        <f t="shared" si="72"/>
        <v>0</v>
      </c>
      <c r="BC136" s="96">
        <f t="shared" si="73"/>
        <v>0</v>
      </c>
      <c r="BD136" s="97">
        <f t="shared" si="74"/>
        <v>0</v>
      </c>
      <c r="BE136" s="96">
        <f t="shared" si="75"/>
        <v>0</v>
      </c>
      <c r="BF136" s="96">
        <f t="shared" si="76"/>
        <v>0</v>
      </c>
      <c r="BG136" s="98">
        <f t="shared" si="77"/>
        <v>0</v>
      </c>
    </row>
    <row r="137" spans="1:59" hidden="1" x14ac:dyDescent="0.2">
      <c r="A137" s="94"/>
      <c r="B137" s="133"/>
      <c r="C137" s="121"/>
      <c r="D137" s="119">
        <f t="shared" si="8"/>
        <v>0</v>
      </c>
      <c r="E137" s="122"/>
      <c r="F137" s="80"/>
      <c r="G137" s="80"/>
      <c r="H137" s="80"/>
      <c r="I137" s="80"/>
      <c r="J137" s="99"/>
      <c r="K137" s="119">
        <f t="shared" si="9"/>
        <v>0</v>
      </c>
      <c r="L137" s="80"/>
      <c r="M137" s="80"/>
      <c r="N137" s="80"/>
      <c r="O137" s="80"/>
      <c r="P137" s="80"/>
      <c r="Q137" s="99"/>
      <c r="R137" s="119">
        <f t="shared" si="56"/>
        <v>0</v>
      </c>
      <c r="S137" s="96">
        <f t="shared" si="57"/>
        <v>0</v>
      </c>
      <c r="T137" s="96">
        <f t="shared" si="58"/>
        <v>0</v>
      </c>
      <c r="U137" s="96">
        <f t="shared" si="59"/>
        <v>0</v>
      </c>
      <c r="V137" s="96">
        <f t="shared" si="60"/>
        <v>0</v>
      </c>
      <c r="W137" s="96">
        <f t="shared" si="61"/>
        <v>0</v>
      </c>
      <c r="X137" s="96">
        <f t="shared" si="62"/>
        <v>0</v>
      </c>
      <c r="Y137" s="119">
        <f t="shared" si="63"/>
        <v>0</v>
      </c>
      <c r="Z137" s="96">
        <f t="shared" si="64"/>
        <v>0</v>
      </c>
      <c r="AA137" s="96">
        <f t="shared" si="65"/>
        <v>0</v>
      </c>
      <c r="AB137" s="97">
        <f t="shared" si="66"/>
        <v>0</v>
      </c>
      <c r="AC137" s="96">
        <f t="shared" si="67"/>
        <v>0</v>
      </c>
      <c r="AD137" s="96">
        <f t="shared" si="68"/>
        <v>0</v>
      </c>
      <c r="AE137" s="98">
        <f t="shared" si="69"/>
        <v>0</v>
      </c>
      <c r="AF137" s="119">
        <f t="shared" si="70"/>
        <v>0</v>
      </c>
      <c r="AG137" s="80"/>
      <c r="AH137" s="80"/>
      <c r="AI137" s="80"/>
      <c r="AJ137" s="80"/>
      <c r="AK137" s="80"/>
      <c r="AL137" s="80"/>
      <c r="AM137" s="97">
        <f t="shared" si="25"/>
        <v>0</v>
      </c>
      <c r="AN137" s="80"/>
      <c r="AO137" s="80"/>
      <c r="AP137" s="80"/>
      <c r="AQ137" s="80"/>
      <c r="AR137" s="80"/>
      <c r="AS137" s="99"/>
      <c r="AT137" s="119">
        <f t="shared" si="26"/>
        <v>0</v>
      </c>
      <c r="AU137" s="80"/>
      <c r="AV137" s="80"/>
      <c r="AW137" s="80"/>
      <c r="AX137" s="80"/>
      <c r="AY137" s="80"/>
      <c r="AZ137" s="99"/>
      <c r="BA137" s="119">
        <f t="shared" si="71"/>
        <v>0</v>
      </c>
      <c r="BB137" s="96">
        <f t="shared" si="72"/>
        <v>0</v>
      </c>
      <c r="BC137" s="96">
        <f t="shared" si="73"/>
        <v>0</v>
      </c>
      <c r="BD137" s="97">
        <f t="shared" si="74"/>
        <v>0</v>
      </c>
      <c r="BE137" s="96">
        <f t="shared" si="75"/>
        <v>0</v>
      </c>
      <c r="BF137" s="96">
        <f t="shared" si="76"/>
        <v>0</v>
      </c>
      <c r="BG137" s="98">
        <f t="shared" si="77"/>
        <v>0</v>
      </c>
    </row>
    <row r="138" spans="1:59" hidden="1" x14ac:dyDescent="0.2">
      <c r="A138" s="94"/>
      <c r="B138" s="133"/>
      <c r="C138" s="121"/>
      <c r="D138" s="119">
        <f t="shared" si="8"/>
        <v>0</v>
      </c>
      <c r="E138" s="122"/>
      <c r="F138" s="80"/>
      <c r="G138" s="80"/>
      <c r="H138" s="80"/>
      <c r="I138" s="80"/>
      <c r="J138" s="99"/>
      <c r="K138" s="119">
        <f t="shared" si="9"/>
        <v>0</v>
      </c>
      <c r="L138" s="80"/>
      <c r="M138" s="80"/>
      <c r="N138" s="80"/>
      <c r="O138" s="80"/>
      <c r="P138" s="80"/>
      <c r="Q138" s="99"/>
      <c r="R138" s="119">
        <f t="shared" si="56"/>
        <v>0</v>
      </c>
      <c r="S138" s="96">
        <f t="shared" si="57"/>
        <v>0</v>
      </c>
      <c r="T138" s="96">
        <f t="shared" si="58"/>
        <v>0</v>
      </c>
      <c r="U138" s="96">
        <f t="shared" si="59"/>
        <v>0</v>
      </c>
      <c r="V138" s="96">
        <f t="shared" si="60"/>
        <v>0</v>
      </c>
      <c r="W138" s="96">
        <f t="shared" si="61"/>
        <v>0</v>
      </c>
      <c r="X138" s="96">
        <f t="shared" si="62"/>
        <v>0</v>
      </c>
      <c r="Y138" s="119">
        <f t="shared" si="63"/>
        <v>0</v>
      </c>
      <c r="Z138" s="96">
        <f t="shared" si="64"/>
        <v>0</v>
      </c>
      <c r="AA138" s="96">
        <f t="shared" si="65"/>
        <v>0</v>
      </c>
      <c r="AB138" s="97">
        <f t="shared" si="66"/>
        <v>0</v>
      </c>
      <c r="AC138" s="96">
        <f t="shared" si="67"/>
        <v>0</v>
      </c>
      <c r="AD138" s="96">
        <f t="shared" si="68"/>
        <v>0</v>
      </c>
      <c r="AE138" s="98">
        <f t="shared" si="69"/>
        <v>0</v>
      </c>
      <c r="AF138" s="119">
        <f t="shared" si="70"/>
        <v>0</v>
      </c>
      <c r="AG138" s="80"/>
      <c r="AH138" s="80"/>
      <c r="AI138" s="80"/>
      <c r="AJ138" s="80"/>
      <c r="AK138" s="80"/>
      <c r="AL138" s="80"/>
      <c r="AM138" s="97">
        <f t="shared" si="25"/>
        <v>0</v>
      </c>
      <c r="AN138" s="80"/>
      <c r="AO138" s="80"/>
      <c r="AP138" s="80"/>
      <c r="AQ138" s="80"/>
      <c r="AR138" s="80"/>
      <c r="AS138" s="99"/>
      <c r="AT138" s="119">
        <f t="shared" si="26"/>
        <v>0</v>
      </c>
      <c r="AU138" s="80"/>
      <c r="AV138" s="80"/>
      <c r="AW138" s="80"/>
      <c r="AX138" s="80"/>
      <c r="AY138" s="80"/>
      <c r="AZ138" s="99"/>
      <c r="BA138" s="119">
        <f t="shared" si="71"/>
        <v>0</v>
      </c>
      <c r="BB138" s="96">
        <f t="shared" si="72"/>
        <v>0</v>
      </c>
      <c r="BC138" s="96">
        <f t="shared" si="73"/>
        <v>0</v>
      </c>
      <c r="BD138" s="97">
        <f t="shared" si="74"/>
        <v>0</v>
      </c>
      <c r="BE138" s="96">
        <f t="shared" si="75"/>
        <v>0</v>
      </c>
      <c r="BF138" s="96">
        <f t="shared" si="76"/>
        <v>0</v>
      </c>
      <c r="BG138" s="98">
        <f t="shared" si="77"/>
        <v>0</v>
      </c>
    </row>
    <row r="139" spans="1:59" hidden="1" x14ac:dyDescent="0.2">
      <c r="A139" s="94"/>
      <c r="B139" s="133"/>
      <c r="C139" s="121"/>
      <c r="D139" s="119">
        <f t="shared" si="8"/>
        <v>0</v>
      </c>
      <c r="E139" s="122"/>
      <c r="F139" s="80"/>
      <c r="G139" s="80"/>
      <c r="H139" s="80"/>
      <c r="I139" s="80"/>
      <c r="J139" s="99"/>
      <c r="K139" s="119">
        <f t="shared" si="9"/>
        <v>0</v>
      </c>
      <c r="L139" s="80"/>
      <c r="M139" s="80"/>
      <c r="N139" s="80"/>
      <c r="O139" s="80"/>
      <c r="P139" s="80"/>
      <c r="Q139" s="99"/>
      <c r="R139" s="119">
        <f t="shared" ref="R139:R194" si="78">S139+T139+U139+V139+W139+X139</f>
        <v>0</v>
      </c>
      <c r="S139" s="96">
        <f t="shared" ref="S139:S194" si="79">E139+L139</f>
        <v>0</v>
      </c>
      <c r="T139" s="96">
        <f t="shared" ref="T139:T194" si="80">F139+M139</f>
        <v>0</v>
      </c>
      <c r="U139" s="96">
        <f t="shared" ref="U139:U194" si="81">G139+N139</f>
        <v>0</v>
      </c>
      <c r="V139" s="96">
        <f t="shared" ref="V139:V194" si="82">H139+O139</f>
        <v>0</v>
      </c>
      <c r="W139" s="96">
        <f t="shared" ref="W139:W194" si="83">I139+P139</f>
        <v>0</v>
      </c>
      <c r="X139" s="96">
        <f t="shared" ref="X139:X194" si="84">J139+Q139</f>
        <v>0</v>
      </c>
      <c r="Y139" s="119">
        <f t="shared" ref="Y139:Y194" si="85">Z139+AA139+AB139+AC139+AD139+AE139</f>
        <v>0</v>
      </c>
      <c r="Z139" s="96">
        <f t="shared" ref="Z139:Z194" si="86">AG139+AN139</f>
        <v>0</v>
      </c>
      <c r="AA139" s="96">
        <f t="shared" ref="AA139:AA194" si="87">AH139+AO139</f>
        <v>0</v>
      </c>
      <c r="AB139" s="97">
        <f t="shared" ref="AB139:AB194" si="88">AI139+AP139</f>
        <v>0</v>
      </c>
      <c r="AC139" s="96">
        <f t="shared" ref="AC139:AC194" si="89">AJ139+AQ139</f>
        <v>0</v>
      </c>
      <c r="AD139" s="96">
        <f t="shared" ref="AD139:AD194" si="90">AK139+AR139</f>
        <v>0</v>
      </c>
      <c r="AE139" s="98">
        <f t="shared" ref="AE139:AE194" si="91">AL139+AS139</f>
        <v>0</v>
      </c>
      <c r="AF139" s="119">
        <f t="shared" ref="AF139:AF194" si="92">AG139+AH139+AI139+AJ139+AK139+AL139</f>
        <v>0</v>
      </c>
      <c r="AG139" s="80"/>
      <c r="AH139" s="80"/>
      <c r="AI139" s="80"/>
      <c r="AJ139" s="80"/>
      <c r="AK139" s="80"/>
      <c r="AL139" s="80"/>
      <c r="AM139" s="97">
        <f t="shared" si="25"/>
        <v>0</v>
      </c>
      <c r="AN139" s="80"/>
      <c r="AO139" s="80"/>
      <c r="AP139" s="80"/>
      <c r="AQ139" s="80"/>
      <c r="AR139" s="80"/>
      <c r="AS139" s="99"/>
      <c r="AT139" s="119">
        <f t="shared" si="26"/>
        <v>0</v>
      </c>
      <c r="AU139" s="80"/>
      <c r="AV139" s="80"/>
      <c r="AW139" s="80"/>
      <c r="AX139" s="80"/>
      <c r="AY139" s="80"/>
      <c r="AZ139" s="99"/>
      <c r="BA139" s="119">
        <f t="shared" ref="BA139:BA194" si="93">BB139+BC139+BD139+BE139+BF139+BG139</f>
        <v>0</v>
      </c>
      <c r="BB139" s="96">
        <f t="shared" ref="BB139:BB194" si="94">S139-Z139</f>
        <v>0</v>
      </c>
      <c r="BC139" s="96">
        <f t="shared" ref="BC139:BC194" si="95">T139-AA139</f>
        <v>0</v>
      </c>
      <c r="BD139" s="97">
        <f t="shared" ref="BD139:BD194" si="96">U139-AB139</f>
        <v>0</v>
      </c>
      <c r="BE139" s="96">
        <f t="shared" ref="BE139:BE194" si="97">V139-AC139</f>
        <v>0</v>
      </c>
      <c r="BF139" s="96">
        <f t="shared" ref="BF139:BF194" si="98">W139-AD139</f>
        <v>0</v>
      </c>
      <c r="BG139" s="98">
        <f t="shared" ref="BG139:BG194" si="99">X139-AE139</f>
        <v>0</v>
      </c>
    </row>
    <row r="140" spans="1:59" hidden="1" x14ac:dyDescent="0.2">
      <c r="A140" s="94"/>
      <c r="B140" s="133"/>
      <c r="C140" s="121"/>
      <c r="D140" s="119">
        <f t="shared" si="8"/>
        <v>0</v>
      </c>
      <c r="E140" s="122"/>
      <c r="F140" s="80"/>
      <c r="G140" s="80"/>
      <c r="H140" s="80"/>
      <c r="I140" s="80"/>
      <c r="J140" s="99"/>
      <c r="K140" s="119">
        <f t="shared" si="9"/>
        <v>0</v>
      </c>
      <c r="L140" s="80"/>
      <c r="M140" s="80"/>
      <c r="N140" s="80"/>
      <c r="O140" s="80"/>
      <c r="P140" s="80"/>
      <c r="Q140" s="99"/>
      <c r="R140" s="119">
        <f t="shared" si="78"/>
        <v>0</v>
      </c>
      <c r="S140" s="96">
        <f t="shared" si="79"/>
        <v>0</v>
      </c>
      <c r="T140" s="96">
        <f t="shared" si="80"/>
        <v>0</v>
      </c>
      <c r="U140" s="96">
        <f t="shared" si="81"/>
        <v>0</v>
      </c>
      <c r="V140" s="96">
        <f t="shared" si="82"/>
        <v>0</v>
      </c>
      <c r="W140" s="96">
        <f t="shared" si="83"/>
        <v>0</v>
      </c>
      <c r="X140" s="96">
        <f t="shared" si="84"/>
        <v>0</v>
      </c>
      <c r="Y140" s="119">
        <f t="shared" si="85"/>
        <v>0</v>
      </c>
      <c r="Z140" s="96">
        <f t="shared" si="86"/>
        <v>0</v>
      </c>
      <c r="AA140" s="96">
        <f t="shared" si="87"/>
        <v>0</v>
      </c>
      <c r="AB140" s="97">
        <f t="shared" si="88"/>
        <v>0</v>
      </c>
      <c r="AC140" s="96">
        <f t="shared" si="89"/>
        <v>0</v>
      </c>
      <c r="AD140" s="96">
        <f t="shared" si="90"/>
        <v>0</v>
      </c>
      <c r="AE140" s="98">
        <f t="shared" si="91"/>
        <v>0</v>
      </c>
      <c r="AF140" s="119">
        <f t="shared" si="92"/>
        <v>0</v>
      </c>
      <c r="AG140" s="80"/>
      <c r="AH140" s="80"/>
      <c r="AI140" s="80"/>
      <c r="AJ140" s="80"/>
      <c r="AK140" s="80"/>
      <c r="AL140" s="80"/>
      <c r="AM140" s="97">
        <f t="shared" si="25"/>
        <v>0</v>
      </c>
      <c r="AN140" s="80"/>
      <c r="AO140" s="80"/>
      <c r="AP140" s="80"/>
      <c r="AQ140" s="80"/>
      <c r="AR140" s="80"/>
      <c r="AS140" s="99"/>
      <c r="AT140" s="119">
        <f t="shared" si="26"/>
        <v>0</v>
      </c>
      <c r="AU140" s="80"/>
      <c r="AV140" s="80"/>
      <c r="AW140" s="80"/>
      <c r="AX140" s="80"/>
      <c r="AY140" s="80"/>
      <c r="AZ140" s="99"/>
      <c r="BA140" s="119">
        <f t="shared" si="93"/>
        <v>0</v>
      </c>
      <c r="BB140" s="96">
        <f t="shared" si="94"/>
        <v>0</v>
      </c>
      <c r="BC140" s="96">
        <f t="shared" si="95"/>
        <v>0</v>
      </c>
      <c r="BD140" s="97">
        <f t="shared" si="96"/>
        <v>0</v>
      </c>
      <c r="BE140" s="96">
        <f t="shared" si="97"/>
        <v>0</v>
      </c>
      <c r="BF140" s="96">
        <f t="shared" si="98"/>
        <v>0</v>
      </c>
      <c r="BG140" s="98">
        <f t="shared" si="99"/>
        <v>0</v>
      </c>
    </row>
    <row r="141" spans="1:59" hidden="1" x14ac:dyDescent="0.2">
      <c r="A141" s="94"/>
      <c r="B141" s="133"/>
      <c r="C141" s="121"/>
      <c r="D141" s="119">
        <f t="shared" si="8"/>
        <v>0</v>
      </c>
      <c r="E141" s="122"/>
      <c r="F141" s="80"/>
      <c r="G141" s="80"/>
      <c r="H141" s="80"/>
      <c r="I141" s="80"/>
      <c r="J141" s="99"/>
      <c r="K141" s="119">
        <f t="shared" si="9"/>
        <v>0</v>
      </c>
      <c r="L141" s="80"/>
      <c r="M141" s="80"/>
      <c r="N141" s="80"/>
      <c r="O141" s="80"/>
      <c r="P141" s="80"/>
      <c r="Q141" s="99"/>
      <c r="R141" s="119">
        <f t="shared" si="78"/>
        <v>0</v>
      </c>
      <c r="S141" s="96">
        <f t="shared" si="79"/>
        <v>0</v>
      </c>
      <c r="T141" s="96">
        <f t="shared" si="80"/>
        <v>0</v>
      </c>
      <c r="U141" s="96">
        <f t="shared" si="81"/>
        <v>0</v>
      </c>
      <c r="V141" s="96">
        <f t="shared" si="82"/>
        <v>0</v>
      </c>
      <c r="W141" s="96">
        <f t="shared" si="83"/>
        <v>0</v>
      </c>
      <c r="X141" s="96">
        <f t="shared" si="84"/>
        <v>0</v>
      </c>
      <c r="Y141" s="119">
        <f t="shared" si="85"/>
        <v>0</v>
      </c>
      <c r="Z141" s="96">
        <f t="shared" si="86"/>
        <v>0</v>
      </c>
      <c r="AA141" s="96">
        <f t="shared" si="87"/>
        <v>0</v>
      </c>
      <c r="AB141" s="97">
        <f t="shared" si="88"/>
        <v>0</v>
      </c>
      <c r="AC141" s="96">
        <f t="shared" si="89"/>
        <v>0</v>
      </c>
      <c r="AD141" s="96">
        <f t="shared" si="90"/>
        <v>0</v>
      </c>
      <c r="AE141" s="98">
        <f t="shared" si="91"/>
        <v>0</v>
      </c>
      <c r="AF141" s="119">
        <f t="shared" si="92"/>
        <v>0</v>
      </c>
      <c r="AG141" s="80"/>
      <c r="AH141" s="80"/>
      <c r="AI141" s="80"/>
      <c r="AJ141" s="80"/>
      <c r="AK141" s="80"/>
      <c r="AL141" s="80"/>
      <c r="AM141" s="97">
        <f t="shared" si="25"/>
        <v>0</v>
      </c>
      <c r="AN141" s="80"/>
      <c r="AO141" s="80"/>
      <c r="AP141" s="80"/>
      <c r="AQ141" s="80"/>
      <c r="AR141" s="80"/>
      <c r="AS141" s="99"/>
      <c r="AT141" s="119">
        <f t="shared" si="26"/>
        <v>0</v>
      </c>
      <c r="AU141" s="80"/>
      <c r="AV141" s="80"/>
      <c r="AW141" s="80"/>
      <c r="AX141" s="80"/>
      <c r="AY141" s="80"/>
      <c r="AZ141" s="99"/>
      <c r="BA141" s="119">
        <f t="shared" si="93"/>
        <v>0</v>
      </c>
      <c r="BB141" s="96">
        <f t="shared" si="94"/>
        <v>0</v>
      </c>
      <c r="BC141" s="96">
        <f t="shared" si="95"/>
        <v>0</v>
      </c>
      <c r="BD141" s="97">
        <f t="shared" si="96"/>
        <v>0</v>
      </c>
      <c r="BE141" s="96">
        <f t="shared" si="97"/>
        <v>0</v>
      </c>
      <c r="BF141" s="96">
        <f t="shared" si="98"/>
        <v>0</v>
      </c>
      <c r="BG141" s="98">
        <f t="shared" si="99"/>
        <v>0</v>
      </c>
    </row>
    <row r="142" spans="1:59" hidden="1" x14ac:dyDescent="0.2">
      <c r="A142" s="94"/>
      <c r="B142" s="133"/>
      <c r="C142" s="121"/>
      <c r="D142" s="119">
        <f t="shared" si="8"/>
        <v>0</v>
      </c>
      <c r="E142" s="122"/>
      <c r="F142" s="80"/>
      <c r="G142" s="80"/>
      <c r="H142" s="80"/>
      <c r="I142" s="80"/>
      <c r="J142" s="99"/>
      <c r="K142" s="119">
        <f t="shared" si="9"/>
        <v>0</v>
      </c>
      <c r="L142" s="80"/>
      <c r="M142" s="80"/>
      <c r="N142" s="80"/>
      <c r="O142" s="80"/>
      <c r="P142" s="80"/>
      <c r="Q142" s="99"/>
      <c r="R142" s="119">
        <f t="shared" si="78"/>
        <v>0</v>
      </c>
      <c r="S142" s="96">
        <f t="shared" si="79"/>
        <v>0</v>
      </c>
      <c r="T142" s="96">
        <f t="shared" si="80"/>
        <v>0</v>
      </c>
      <c r="U142" s="96">
        <f t="shared" si="81"/>
        <v>0</v>
      </c>
      <c r="V142" s="96">
        <f t="shared" si="82"/>
        <v>0</v>
      </c>
      <c r="W142" s="96">
        <f t="shared" si="83"/>
        <v>0</v>
      </c>
      <c r="X142" s="96">
        <f t="shared" si="84"/>
        <v>0</v>
      </c>
      <c r="Y142" s="119">
        <f t="shared" si="85"/>
        <v>0</v>
      </c>
      <c r="Z142" s="96">
        <f t="shared" si="86"/>
        <v>0</v>
      </c>
      <c r="AA142" s="96">
        <f t="shared" si="87"/>
        <v>0</v>
      </c>
      <c r="AB142" s="97">
        <f t="shared" si="88"/>
        <v>0</v>
      </c>
      <c r="AC142" s="96">
        <f t="shared" si="89"/>
        <v>0</v>
      </c>
      <c r="AD142" s="96">
        <f t="shared" si="90"/>
        <v>0</v>
      </c>
      <c r="AE142" s="98">
        <f t="shared" si="91"/>
        <v>0</v>
      </c>
      <c r="AF142" s="119">
        <f t="shared" si="92"/>
        <v>0</v>
      </c>
      <c r="AG142" s="80"/>
      <c r="AH142" s="80"/>
      <c r="AI142" s="80"/>
      <c r="AJ142" s="80"/>
      <c r="AK142" s="80"/>
      <c r="AL142" s="80"/>
      <c r="AM142" s="97">
        <f t="shared" si="25"/>
        <v>0</v>
      </c>
      <c r="AN142" s="80"/>
      <c r="AO142" s="80"/>
      <c r="AP142" s="80"/>
      <c r="AQ142" s="80"/>
      <c r="AR142" s="80"/>
      <c r="AS142" s="99"/>
      <c r="AT142" s="119">
        <f t="shared" si="26"/>
        <v>0</v>
      </c>
      <c r="AU142" s="80"/>
      <c r="AV142" s="80"/>
      <c r="AW142" s="80"/>
      <c r="AX142" s="80"/>
      <c r="AY142" s="80"/>
      <c r="AZ142" s="99"/>
      <c r="BA142" s="119">
        <f t="shared" si="93"/>
        <v>0</v>
      </c>
      <c r="BB142" s="96">
        <f t="shared" si="94"/>
        <v>0</v>
      </c>
      <c r="BC142" s="96">
        <f t="shared" si="95"/>
        <v>0</v>
      </c>
      <c r="BD142" s="97">
        <f t="shared" si="96"/>
        <v>0</v>
      </c>
      <c r="BE142" s="96">
        <f t="shared" si="97"/>
        <v>0</v>
      </c>
      <c r="BF142" s="96">
        <f t="shared" si="98"/>
        <v>0</v>
      </c>
      <c r="BG142" s="98">
        <f t="shared" si="99"/>
        <v>0</v>
      </c>
    </row>
    <row r="143" spans="1:59" hidden="1" x14ac:dyDescent="0.2">
      <c r="A143" s="94"/>
      <c r="B143" s="133"/>
      <c r="C143" s="121"/>
      <c r="D143" s="119">
        <f t="shared" si="8"/>
        <v>0</v>
      </c>
      <c r="E143" s="122"/>
      <c r="F143" s="80"/>
      <c r="G143" s="80"/>
      <c r="H143" s="80"/>
      <c r="I143" s="80"/>
      <c r="J143" s="99"/>
      <c r="K143" s="119">
        <f t="shared" si="9"/>
        <v>0</v>
      </c>
      <c r="L143" s="80"/>
      <c r="M143" s="80"/>
      <c r="N143" s="80"/>
      <c r="O143" s="80"/>
      <c r="P143" s="80"/>
      <c r="Q143" s="99"/>
      <c r="R143" s="119">
        <f t="shared" si="78"/>
        <v>0</v>
      </c>
      <c r="S143" s="96">
        <f t="shared" si="79"/>
        <v>0</v>
      </c>
      <c r="T143" s="96">
        <f t="shared" si="80"/>
        <v>0</v>
      </c>
      <c r="U143" s="96">
        <f t="shared" si="81"/>
        <v>0</v>
      </c>
      <c r="V143" s="96">
        <f t="shared" si="82"/>
        <v>0</v>
      </c>
      <c r="W143" s="96">
        <f t="shared" si="83"/>
        <v>0</v>
      </c>
      <c r="X143" s="96">
        <f t="shared" si="84"/>
        <v>0</v>
      </c>
      <c r="Y143" s="119">
        <f t="shared" si="85"/>
        <v>0</v>
      </c>
      <c r="Z143" s="96">
        <f t="shared" si="86"/>
        <v>0</v>
      </c>
      <c r="AA143" s="96">
        <f t="shared" si="87"/>
        <v>0</v>
      </c>
      <c r="AB143" s="97">
        <f t="shared" si="88"/>
        <v>0</v>
      </c>
      <c r="AC143" s="96">
        <f t="shared" si="89"/>
        <v>0</v>
      </c>
      <c r="AD143" s="96">
        <f t="shared" si="90"/>
        <v>0</v>
      </c>
      <c r="AE143" s="98">
        <f t="shared" si="91"/>
        <v>0</v>
      </c>
      <c r="AF143" s="119">
        <f t="shared" si="92"/>
        <v>0</v>
      </c>
      <c r="AG143" s="80"/>
      <c r="AH143" s="80"/>
      <c r="AI143" s="80"/>
      <c r="AJ143" s="80"/>
      <c r="AK143" s="80"/>
      <c r="AL143" s="80"/>
      <c r="AM143" s="97">
        <f t="shared" si="25"/>
        <v>0</v>
      </c>
      <c r="AN143" s="80"/>
      <c r="AO143" s="80"/>
      <c r="AP143" s="80"/>
      <c r="AQ143" s="80"/>
      <c r="AR143" s="80"/>
      <c r="AS143" s="99"/>
      <c r="AT143" s="119">
        <f t="shared" si="26"/>
        <v>0</v>
      </c>
      <c r="AU143" s="80"/>
      <c r="AV143" s="80"/>
      <c r="AW143" s="80"/>
      <c r="AX143" s="80"/>
      <c r="AY143" s="80"/>
      <c r="AZ143" s="99"/>
      <c r="BA143" s="119">
        <f t="shared" si="93"/>
        <v>0</v>
      </c>
      <c r="BB143" s="96">
        <f t="shared" si="94"/>
        <v>0</v>
      </c>
      <c r="BC143" s="96">
        <f t="shared" si="95"/>
        <v>0</v>
      </c>
      <c r="BD143" s="97">
        <f t="shared" si="96"/>
        <v>0</v>
      </c>
      <c r="BE143" s="96">
        <f t="shared" si="97"/>
        <v>0</v>
      </c>
      <c r="BF143" s="96">
        <f t="shared" si="98"/>
        <v>0</v>
      </c>
      <c r="BG143" s="98">
        <f t="shared" si="99"/>
        <v>0</v>
      </c>
    </row>
    <row r="144" spans="1:59" hidden="1" x14ac:dyDescent="0.2">
      <c r="A144" s="94"/>
      <c r="B144" s="133"/>
      <c r="C144" s="121"/>
      <c r="D144" s="119">
        <f t="shared" si="8"/>
        <v>0</v>
      </c>
      <c r="E144" s="122"/>
      <c r="F144" s="80"/>
      <c r="G144" s="80"/>
      <c r="H144" s="80"/>
      <c r="I144" s="80"/>
      <c r="J144" s="99"/>
      <c r="K144" s="119">
        <f t="shared" si="9"/>
        <v>0</v>
      </c>
      <c r="L144" s="80"/>
      <c r="M144" s="80"/>
      <c r="N144" s="80"/>
      <c r="O144" s="80"/>
      <c r="P144" s="80"/>
      <c r="Q144" s="99"/>
      <c r="R144" s="119">
        <f t="shared" si="78"/>
        <v>0</v>
      </c>
      <c r="S144" s="96">
        <f t="shared" si="79"/>
        <v>0</v>
      </c>
      <c r="T144" s="96">
        <f t="shared" si="80"/>
        <v>0</v>
      </c>
      <c r="U144" s="96">
        <f t="shared" si="81"/>
        <v>0</v>
      </c>
      <c r="V144" s="96">
        <f t="shared" si="82"/>
        <v>0</v>
      </c>
      <c r="W144" s="96">
        <f t="shared" si="83"/>
        <v>0</v>
      </c>
      <c r="X144" s="96">
        <f t="shared" si="84"/>
        <v>0</v>
      </c>
      <c r="Y144" s="119">
        <f t="shared" si="85"/>
        <v>0</v>
      </c>
      <c r="Z144" s="96">
        <f t="shared" si="86"/>
        <v>0</v>
      </c>
      <c r="AA144" s="96">
        <f t="shared" si="87"/>
        <v>0</v>
      </c>
      <c r="AB144" s="97">
        <f t="shared" si="88"/>
        <v>0</v>
      </c>
      <c r="AC144" s="96">
        <f t="shared" si="89"/>
        <v>0</v>
      </c>
      <c r="AD144" s="96">
        <f t="shared" si="90"/>
        <v>0</v>
      </c>
      <c r="AE144" s="98">
        <f t="shared" si="91"/>
        <v>0</v>
      </c>
      <c r="AF144" s="119">
        <f t="shared" si="92"/>
        <v>0</v>
      </c>
      <c r="AG144" s="80"/>
      <c r="AH144" s="80"/>
      <c r="AI144" s="80"/>
      <c r="AJ144" s="80"/>
      <c r="AK144" s="80"/>
      <c r="AL144" s="80"/>
      <c r="AM144" s="97">
        <f t="shared" si="25"/>
        <v>0</v>
      </c>
      <c r="AN144" s="80"/>
      <c r="AO144" s="80"/>
      <c r="AP144" s="80"/>
      <c r="AQ144" s="80"/>
      <c r="AR144" s="80"/>
      <c r="AS144" s="99"/>
      <c r="AT144" s="119">
        <f t="shared" si="26"/>
        <v>0</v>
      </c>
      <c r="AU144" s="80"/>
      <c r="AV144" s="80"/>
      <c r="AW144" s="80"/>
      <c r="AX144" s="80"/>
      <c r="AY144" s="80"/>
      <c r="AZ144" s="99"/>
      <c r="BA144" s="119">
        <f t="shared" si="93"/>
        <v>0</v>
      </c>
      <c r="BB144" s="96">
        <f t="shared" si="94"/>
        <v>0</v>
      </c>
      <c r="BC144" s="96">
        <f t="shared" si="95"/>
        <v>0</v>
      </c>
      <c r="BD144" s="97">
        <f t="shared" si="96"/>
        <v>0</v>
      </c>
      <c r="BE144" s="96">
        <f t="shared" si="97"/>
        <v>0</v>
      </c>
      <c r="BF144" s="96">
        <f t="shared" si="98"/>
        <v>0</v>
      </c>
      <c r="BG144" s="98">
        <f t="shared" si="99"/>
        <v>0</v>
      </c>
    </row>
    <row r="145" spans="1:59" hidden="1" x14ac:dyDescent="0.2">
      <c r="A145" s="94"/>
      <c r="B145" s="133"/>
      <c r="C145" s="121"/>
      <c r="D145" s="119">
        <f t="shared" si="8"/>
        <v>0</v>
      </c>
      <c r="E145" s="122"/>
      <c r="F145" s="80"/>
      <c r="G145" s="80"/>
      <c r="H145" s="80"/>
      <c r="I145" s="80"/>
      <c r="J145" s="99"/>
      <c r="K145" s="119">
        <f t="shared" si="9"/>
        <v>0</v>
      </c>
      <c r="L145" s="80"/>
      <c r="M145" s="80"/>
      <c r="N145" s="80"/>
      <c r="O145" s="80"/>
      <c r="P145" s="80"/>
      <c r="Q145" s="99"/>
      <c r="R145" s="119">
        <f t="shared" si="78"/>
        <v>0</v>
      </c>
      <c r="S145" s="96">
        <f t="shared" si="79"/>
        <v>0</v>
      </c>
      <c r="T145" s="96">
        <f t="shared" si="80"/>
        <v>0</v>
      </c>
      <c r="U145" s="96">
        <f t="shared" si="81"/>
        <v>0</v>
      </c>
      <c r="V145" s="96">
        <f t="shared" si="82"/>
        <v>0</v>
      </c>
      <c r="W145" s="96">
        <f t="shared" si="83"/>
        <v>0</v>
      </c>
      <c r="X145" s="96">
        <f t="shared" si="84"/>
        <v>0</v>
      </c>
      <c r="Y145" s="119">
        <f t="shared" si="85"/>
        <v>0</v>
      </c>
      <c r="Z145" s="96">
        <f t="shared" si="86"/>
        <v>0</v>
      </c>
      <c r="AA145" s="96">
        <f t="shared" si="87"/>
        <v>0</v>
      </c>
      <c r="AB145" s="97">
        <f t="shared" si="88"/>
        <v>0</v>
      </c>
      <c r="AC145" s="96">
        <f t="shared" si="89"/>
        <v>0</v>
      </c>
      <c r="AD145" s="96">
        <f t="shared" si="90"/>
        <v>0</v>
      </c>
      <c r="AE145" s="98">
        <f t="shared" si="91"/>
        <v>0</v>
      </c>
      <c r="AF145" s="119">
        <f t="shared" si="92"/>
        <v>0</v>
      </c>
      <c r="AG145" s="80"/>
      <c r="AH145" s="80"/>
      <c r="AI145" s="80"/>
      <c r="AJ145" s="80"/>
      <c r="AK145" s="80"/>
      <c r="AL145" s="80"/>
      <c r="AM145" s="97">
        <f t="shared" si="25"/>
        <v>0</v>
      </c>
      <c r="AN145" s="80"/>
      <c r="AO145" s="80"/>
      <c r="AP145" s="80"/>
      <c r="AQ145" s="80"/>
      <c r="AR145" s="80"/>
      <c r="AS145" s="99"/>
      <c r="AT145" s="119">
        <f t="shared" si="26"/>
        <v>0</v>
      </c>
      <c r="AU145" s="80"/>
      <c r="AV145" s="80"/>
      <c r="AW145" s="80"/>
      <c r="AX145" s="80"/>
      <c r="AY145" s="80"/>
      <c r="AZ145" s="99"/>
      <c r="BA145" s="119">
        <f t="shared" si="93"/>
        <v>0</v>
      </c>
      <c r="BB145" s="96">
        <f t="shared" si="94"/>
        <v>0</v>
      </c>
      <c r="BC145" s="96">
        <f t="shared" si="95"/>
        <v>0</v>
      </c>
      <c r="BD145" s="97">
        <f t="shared" si="96"/>
        <v>0</v>
      </c>
      <c r="BE145" s="96">
        <f t="shared" si="97"/>
        <v>0</v>
      </c>
      <c r="BF145" s="96">
        <f t="shared" si="98"/>
        <v>0</v>
      </c>
      <c r="BG145" s="98">
        <f t="shared" si="99"/>
        <v>0</v>
      </c>
    </row>
    <row r="146" spans="1:59" hidden="1" x14ac:dyDescent="0.2">
      <c r="A146" s="94"/>
      <c r="B146" s="133"/>
      <c r="C146" s="121"/>
      <c r="D146" s="119">
        <f t="shared" si="8"/>
        <v>0</v>
      </c>
      <c r="E146" s="122"/>
      <c r="F146" s="80"/>
      <c r="G146" s="80"/>
      <c r="H146" s="80"/>
      <c r="I146" s="80"/>
      <c r="J146" s="99"/>
      <c r="K146" s="119">
        <f t="shared" si="9"/>
        <v>0</v>
      </c>
      <c r="L146" s="80"/>
      <c r="M146" s="80"/>
      <c r="N146" s="80"/>
      <c r="O146" s="80"/>
      <c r="P146" s="80"/>
      <c r="Q146" s="99"/>
      <c r="R146" s="119">
        <f t="shared" si="78"/>
        <v>0</v>
      </c>
      <c r="S146" s="96">
        <f t="shared" si="79"/>
        <v>0</v>
      </c>
      <c r="T146" s="96">
        <f t="shared" si="80"/>
        <v>0</v>
      </c>
      <c r="U146" s="96">
        <f t="shared" si="81"/>
        <v>0</v>
      </c>
      <c r="V146" s="96">
        <f t="shared" si="82"/>
        <v>0</v>
      </c>
      <c r="W146" s="96">
        <f t="shared" si="83"/>
        <v>0</v>
      </c>
      <c r="X146" s="96">
        <f t="shared" si="84"/>
        <v>0</v>
      </c>
      <c r="Y146" s="119">
        <f t="shared" si="85"/>
        <v>0</v>
      </c>
      <c r="Z146" s="96">
        <f t="shared" si="86"/>
        <v>0</v>
      </c>
      <c r="AA146" s="96">
        <f t="shared" si="87"/>
        <v>0</v>
      </c>
      <c r="AB146" s="97">
        <f t="shared" si="88"/>
        <v>0</v>
      </c>
      <c r="AC146" s="96">
        <f t="shared" si="89"/>
        <v>0</v>
      </c>
      <c r="AD146" s="96">
        <f t="shared" si="90"/>
        <v>0</v>
      </c>
      <c r="AE146" s="98">
        <f t="shared" si="91"/>
        <v>0</v>
      </c>
      <c r="AF146" s="119">
        <f t="shared" si="92"/>
        <v>0</v>
      </c>
      <c r="AG146" s="80"/>
      <c r="AH146" s="80"/>
      <c r="AI146" s="80"/>
      <c r="AJ146" s="80"/>
      <c r="AK146" s="80"/>
      <c r="AL146" s="80"/>
      <c r="AM146" s="97">
        <f t="shared" si="25"/>
        <v>0</v>
      </c>
      <c r="AN146" s="80"/>
      <c r="AO146" s="80"/>
      <c r="AP146" s="80"/>
      <c r="AQ146" s="80"/>
      <c r="AR146" s="80"/>
      <c r="AS146" s="99"/>
      <c r="AT146" s="119">
        <f t="shared" si="26"/>
        <v>0</v>
      </c>
      <c r="AU146" s="80"/>
      <c r="AV146" s="80"/>
      <c r="AW146" s="80"/>
      <c r="AX146" s="80"/>
      <c r="AY146" s="80"/>
      <c r="AZ146" s="99"/>
      <c r="BA146" s="119">
        <f t="shared" si="93"/>
        <v>0</v>
      </c>
      <c r="BB146" s="96">
        <f t="shared" si="94"/>
        <v>0</v>
      </c>
      <c r="BC146" s="96">
        <f t="shared" si="95"/>
        <v>0</v>
      </c>
      <c r="BD146" s="97">
        <f t="shared" si="96"/>
        <v>0</v>
      </c>
      <c r="BE146" s="96">
        <f t="shared" si="97"/>
        <v>0</v>
      </c>
      <c r="BF146" s="96">
        <f t="shared" si="98"/>
        <v>0</v>
      </c>
      <c r="BG146" s="98">
        <f t="shared" si="99"/>
        <v>0</v>
      </c>
    </row>
    <row r="147" spans="1:59" hidden="1" x14ac:dyDescent="0.2">
      <c r="A147" s="94"/>
      <c r="B147" s="133"/>
      <c r="C147" s="121"/>
      <c r="D147" s="119">
        <f t="shared" si="8"/>
        <v>0</v>
      </c>
      <c r="E147" s="122"/>
      <c r="F147" s="80"/>
      <c r="G147" s="80"/>
      <c r="H147" s="80"/>
      <c r="I147" s="80"/>
      <c r="J147" s="99"/>
      <c r="K147" s="119">
        <f t="shared" si="9"/>
        <v>0</v>
      </c>
      <c r="L147" s="80"/>
      <c r="M147" s="80"/>
      <c r="N147" s="80"/>
      <c r="O147" s="80"/>
      <c r="P147" s="80"/>
      <c r="Q147" s="99"/>
      <c r="R147" s="119">
        <f t="shared" si="78"/>
        <v>0</v>
      </c>
      <c r="S147" s="96">
        <f t="shared" si="79"/>
        <v>0</v>
      </c>
      <c r="T147" s="96">
        <f t="shared" si="80"/>
        <v>0</v>
      </c>
      <c r="U147" s="96">
        <f t="shared" si="81"/>
        <v>0</v>
      </c>
      <c r="V147" s="96">
        <f t="shared" si="82"/>
        <v>0</v>
      </c>
      <c r="W147" s="96">
        <f t="shared" si="83"/>
        <v>0</v>
      </c>
      <c r="X147" s="96">
        <f t="shared" si="84"/>
        <v>0</v>
      </c>
      <c r="Y147" s="119">
        <f t="shared" si="85"/>
        <v>0</v>
      </c>
      <c r="Z147" s="96">
        <f t="shared" si="86"/>
        <v>0</v>
      </c>
      <c r="AA147" s="96">
        <f t="shared" si="87"/>
        <v>0</v>
      </c>
      <c r="AB147" s="97">
        <f t="shared" si="88"/>
        <v>0</v>
      </c>
      <c r="AC147" s="96">
        <f t="shared" si="89"/>
        <v>0</v>
      </c>
      <c r="AD147" s="96">
        <f t="shared" si="90"/>
        <v>0</v>
      </c>
      <c r="AE147" s="98">
        <f t="shared" si="91"/>
        <v>0</v>
      </c>
      <c r="AF147" s="119">
        <f t="shared" si="92"/>
        <v>0</v>
      </c>
      <c r="AG147" s="80"/>
      <c r="AH147" s="80"/>
      <c r="AI147" s="80"/>
      <c r="AJ147" s="80"/>
      <c r="AK147" s="80"/>
      <c r="AL147" s="80"/>
      <c r="AM147" s="97">
        <f t="shared" si="25"/>
        <v>0</v>
      </c>
      <c r="AN147" s="80"/>
      <c r="AO147" s="80"/>
      <c r="AP147" s="80"/>
      <c r="AQ147" s="80"/>
      <c r="AR147" s="80"/>
      <c r="AS147" s="99"/>
      <c r="AT147" s="119">
        <f t="shared" si="26"/>
        <v>0</v>
      </c>
      <c r="AU147" s="80"/>
      <c r="AV147" s="80"/>
      <c r="AW147" s="80"/>
      <c r="AX147" s="80"/>
      <c r="AY147" s="80"/>
      <c r="AZ147" s="99"/>
      <c r="BA147" s="119">
        <f t="shared" si="93"/>
        <v>0</v>
      </c>
      <c r="BB147" s="96">
        <f t="shared" si="94"/>
        <v>0</v>
      </c>
      <c r="BC147" s="96">
        <f t="shared" si="95"/>
        <v>0</v>
      </c>
      <c r="BD147" s="97">
        <f t="shared" si="96"/>
        <v>0</v>
      </c>
      <c r="BE147" s="96">
        <f t="shared" si="97"/>
        <v>0</v>
      </c>
      <c r="BF147" s="96">
        <f t="shared" si="98"/>
        <v>0</v>
      </c>
      <c r="BG147" s="98">
        <f t="shared" si="99"/>
        <v>0</v>
      </c>
    </row>
    <row r="148" spans="1:59" hidden="1" x14ac:dyDescent="0.2">
      <c r="A148" s="94"/>
      <c r="B148" s="133"/>
      <c r="C148" s="121"/>
      <c r="D148" s="119">
        <f t="shared" si="8"/>
        <v>0</v>
      </c>
      <c r="E148" s="122"/>
      <c r="F148" s="80"/>
      <c r="G148" s="80"/>
      <c r="H148" s="80"/>
      <c r="I148" s="80"/>
      <c r="J148" s="99"/>
      <c r="K148" s="119">
        <f t="shared" si="9"/>
        <v>0</v>
      </c>
      <c r="L148" s="80"/>
      <c r="M148" s="80"/>
      <c r="N148" s="80"/>
      <c r="O148" s="80"/>
      <c r="P148" s="80"/>
      <c r="Q148" s="99"/>
      <c r="R148" s="119">
        <f t="shared" si="78"/>
        <v>0</v>
      </c>
      <c r="S148" s="96">
        <f t="shared" si="79"/>
        <v>0</v>
      </c>
      <c r="T148" s="96">
        <f t="shared" si="80"/>
        <v>0</v>
      </c>
      <c r="U148" s="96">
        <f t="shared" si="81"/>
        <v>0</v>
      </c>
      <c r="V148" s="96">
        <f t="shared" si="82"/>
        <v>0</v>
      </c>
      <c r="W148" s="96">
        <f t="shared" si="83"/>
        <v>0</v>
      </c>
      <c r="X148" s="96">
        <f t="shared" si="84"/>
        <v>0</v>
      </c>
      <c r="Y148" s="119">
        <f t="shared" si="85"/>
        <v>0</v>
      </c>
      <c r="Z148" s="96">
        <f t="shared" si="86"/>
        <v>0</v>
      </c>
      <c r="AA148" s="96">
        <f t="shared" si="87"/>
        <v>0</v>
      </c>
      <c r="AB148" s="97">
        <f t="shared" si="88"/>
        <v>0</v>
      </c>
      <c r="AC148" s="96">
        <f t="shared" si="89"/>
        <v>0</v>
      </c>
      <c r="AD148" s="96">
        <f t="shared" si="90"/>
        <v>0</v>
      </c>
      <c r="AE148" s="98">
        <f t="shared" si="91"/>
        <v>0</v>
      </c>
      <c r="AF148" s="119">
        <f t="shared" si="92"/>
        <v>0</v>
      </c>
      <c r="AG148" s="80"/>
      <c r="AH148" s="80"/>
      <c r="AI148" s="80"/>
      <c r="AJ148" s="80"/>
      <c r="AK148" s="80"/>
      <c r="AL148" s="80"/>
      <c r="AM148" s="97">
        <f t="shared" si="25"/>
        <v>0</v>
      </c>
      <c r="AN148" s="80"/>
      <c r="AO148" s="80"/>
      <c r="AP148" s="80"/>
      <c r="AQ148" s="80"/>
      <c r="AR148" s="80"/>
      <c r="AS148" s="99"/>
      <c r="AT148" s="119">
        <f t="shared" si="26"/>
        <v>0</v>
      </c>
      <c r="AU148" s="80"/>
      <c r="AV148" s="80"/>
      <c r="AW148" s="80"/>
      <c r="AX148" s="80"/>
      <c r="AY148" s="80"/>
      <c r="AZ148" s="99"/>
      <c r="BA148" s="119">
        <f t="shared" si="93"/>
        <v>0</v>
      </c>
      <c r="BB148" s="96">
        <f t="shared" si="94"/>
        <v>0</v>
      </c>
      <c r="BC148" s="96">
        <f t="shared" si="95"/>
        <v>0</v>
      </c>
      <c r="BD148" s="97">
        <f t="shared" si="96"/>
        <v>0</v>
      </c>
      <c r="BE148" s="96">
        <f t="shared" si="97"/>
        <v>0</v>
      </c>
      <c r="BF148" s="96">
        <f t="shared" si="98"/>
        <v>0</v>
      </c>
      <c r="BG148" s="98">
        <f t="shared" si="99"/>
        <v>0</v>
      </c>
    </row>
    <row r="149" spans="1:59" hidden="1" x14ac:dyDescent="0.2">
      <c r="A149" s="94"/>
      <c r="B149" s="133"/>
      <c r="C149" s="121"/>
      <c r="D149" s="119">
        <f t="shared" si="8"/>
        <v>0</v>
      </c>
      <c r="E149" s="122"/>
      <c r="F149" s="80"/>
      <c r="G149" s="80"/>
      <c r="H149" s="80"/>
      <c r="I149" s="80"/>
      <c r="J149" s="99"/>
      <c r="K149" s="119">
        <f t="shared" si="9"/>
        <v>0</v>
      </c>
      <c r="L149" s="80"/>
      <c r="M149" s="80"/>
      <c r="N149" s="80"/>
      <c r="O149" s="80"/>
      <c r="P149" s="80"/>
      <c r="Q149" s="99"/>
      <c r="R149" s="119">
        <f t="shared" si="78"/>
        <v>0</v>
      </c>
      <c r="S149" s="96">
        <f t="shared" si="79"/>
        <v>0</v>
      </c>
      <c r="T149" s="96">
        <f t="shared" si="80"/>
        <v>0</v>
      </c>
      <c r="U149" s="96">
        <f t="shared" si="81"/>
        <v>0</v>
      </c>
      <c r="V149" s="96">
        <f t="shared" si="82"/>
        <v>0</v>
      </c>
      <c r="W149" s="96">
        <f t="shared" si="83"/>
        <v>0</v>
      </c>
      <c r="X149" s="96">
        <f t="shared" si="84"/>
        <v>0</v>
      </c>
      <c r="Y149" s="119">
        <f t="shared" si="85"/>
        <v>0</v>
      </c>
      <c r="Z149" s="96">
        <f t="shared" si="86"/>
        <v>0</v>
      </c>
      <c r="AA149" s="96">
        <f t="shared" si="87"/>
        <v>0</v>
      </c>
      <c r="AB149" s="97">
        <f t="shared" si="88"/>
        <v>0</v>
      </c>
      <c r="AC149" s="96">
        <f t="shared" si="89"/>
        <v>0</v>
      </c>
      <c r="AD149" s="96">
        <f t="shared" si="90"/>
        <v>0</v>
      </c>
      <c r="AE149" s="98">
        <f t="shared" si="91"/>
        <v>0</v>
      </c>
      <c r="AF149" s="119">
        <f t="shared" si="92"/>
        <v>0</v>
      </c>
      <c r="AG149" s="80"/>
      <c r="AH149" s="80"/>
      <c r="AI149" s="80"/>
      <c r="AJ149" s="80"/>
      <c r="AK149" s="80"/>
      <c r="AL149" s="80"/>
      <c r="AM149" s="97">
        <f t="shared" si="25"/>
        <v>0</v>
      </c>
      <c r="AN149" s="80"/>
      <c r="AO149" s="80"/>
      <c r="AP149" s="80"/>
      <c r="AQ149" s="80"/>
      <c r="AR149" s="80"/>
      <c r="AS149" s="99"/>
      <c r="AT149" s="119">
        <f t="shared" si="26"/>
        <v>0</v>
      </c>
      <c r="AU149" s="80"/>
      <c r="AV149" s="80"/>
      <c r="AW149" s="80"/>
      <c r="AX149" s="80"/>
      <c r="AY149" s="80"/>
      <c r="AZ149" s="99"/>
      <c r="BA149" s="119">
        <f t="shared" si="93"/>
        <v>0</v>
      </c>
      <c r="BB149" s="96">
        <f t="shared" si="94"/>
        <v>0</v>
      </c>
      <c r="BC149" s="96">
        <f t="shared" si="95"/>
        <v>0</v>
      </c>
      <c r="BD149" s="97">
        <f t="shared" si="96"/>
        <v>0</v>
      </c>
      <c r="BE149" s="96">
        <f t="shared" si="97"/>
        <v>0</v>
      </c>
      <c r="BF149" s="96">
        <f t="shared" si="98"/>
        <v>0</v>
      </c>
      <c r="BG149" s="98">
        <f t="shared" si="99"/>
        <v>0</v>
      </c>
    </row>
    <row r="150" spans="1:59" hidden="1" x14ac:dyDescent="0.2">
      <c r="A150" s="94"/>
      <c r="B150" s="133"/>
      <c r="C150" s="121"/>
      <c r="D150" s="119">
        <f t="shared" si="8"/>
        <v>0</v>
      </c>
      <c r="E150" s="122"/>
      <c r="F150" s="80"/>
      <c r="G150" s="80"/>
      <c r="H150" s="80"/>
      <c r="I150" s="80"/>
      <c r="J150" s="99"/>
      <c r="K150" s="119">
        <f t="shared" si="9"/>
        <v>0</v>
      </c>
      <c r="L150" s="80"/>
      <c r="M150" s="80"/>
      <c r="N150" s="80"/>
      <c r="O150" s="80"/>
      <c r="P150" s="80"/>
      <c r="Q150" s="99"/>
      <c r="R150" s="119">
        <f t="shared" si="78"/>
        <v>0</v>
      </c>
      <c r="S150" s="96">
        <f t="shared" si="79"/>
        <v>0</v>
      </c>
      <c r="T150" s="96">
        <f t="shared" si="80"/>
        <v>0</v>
      </c>
      <c r="U150" s="96">
        <f t="shared" si="81"/>
        <v>0</v>
      </c>
      <c r="V150" s="96">
        <f t="shared" si="82"/>
        <v>0</v>
      </c>
      <c r="W150" s="96">
        <f t="shared" si="83"/>
        <v>0</v>
      </c>
      <c r="X150" s="96">
        <f t="shared" si="84"/>
        <v>0</v>
      </c>
      <c r="Y150" s="119">
        <f t="shared" si="85"/>
        <v>0</v>
      </c>
      <c r="Z150" s="96">
        <f t="shared" si="86"/>
        <v>0</v>
      </c>
      <c r="AA150" s="96">
        <f t="shared" si="87"/>
        <v>0</v>
      </c>
      <c r="AB150" s="97">
        <f t="shared" si="88"/>
        <v>0</v>
      </c>
      <c r="AC150" s="96">
        <f t="shared" si="89"/>
        <v>0</v>
      </c>
      <c r="AD150" s="96">
        <f t="shared" si="90"/>
        <v>0</v>
      </c>
      <c r="AE150" s="98">
        <f t="shared" si="91"/>
        <v>0</v>
      </c>
      <c r="AF150" s="119">
        <f t="shared" si="92"/>
        <v>0</v>
      </c>
      <c r="AG150" s="80"/>
      <c r="AH150" s="80"/>
      <c r="AI150" s="80"/>
      <c r="AJ150" s="80"/>
      <c r="AK150" s="80"/>
      <c r="AL150" s="80"/>
      <c r="AM150" s="97">
        <f t="shared" si="25"/>
        <v>0</v>
      </c>
      <c r="AN150" s="80"/>
      <c r="AO150" s="80"/>
      <c r="AP150" s="80"/>
      <c r="AQ150" s="80"/>
      <c r="AR150" s="80"/>
      <c r="AS150" s="99"/>
      <c r="AT150" s="119">
        <f t="shared" si="26"/>
        <v>0</v>
      </c>
      <c r="AU150" s="80"/>
      <c r="AV150" s="80"/>
      <c r="AW150" s="80"/>
      <c r="AX150" s="80"/>
      <c r="AY150" s="80"/>
      <c r="AZ150" s="99"/>
      <c r="BA150" s="119">
        <f t="shared" si="93"/>
        <v>0</v>
      </c>
      <c r="BB150" s="96">
        <f t="shared" si="94"/>
        <v>0</v>
      </c>
      <c r="BC150" s="96">
        <f t="shared" si="95"/>
        <v>0</v>
      </c>
      <c r="BD150" s="97">
        <f t="shared" si="96"/>
        <v>0</v>
      </c>
      <c r="BE150" s="96">
        <f t="shared" si="97"/>
        <v>0</v>
      </c>
      <c r="BF150" s="96">
        <f t="shared" si="98"/>
        <v>0</v>
      </c>
      <c r="BG150" s="98">
        <f t="shared" si="99"/>
        <v>0</v>
      </c>
    </row>
    <row r="151" spans="1:59" hidden="1" x14ac:dyDescent="0.2">
      <c r="A151" s="94"/>
      <c r="B151" s="133"/>
      <c r="C151" s="121"/>
      <c r="D151" s="119">
        <f t="shared" si="8"/>
        <v>0</v>
      </c>
      <c r="E151" s="122"/>
      <c r="F151" s="80"/>
      <c r="G151" s="80"/>
      <c r="H151" s="80"/>
      <c r="I151" s="80"/>
      <c r="J151" s="99"/>
      <c r="K151" s="119">
        <f t="shared" si="9"/>
        <v>0</v>
      </c>
      <c r="L151" s="80"/>
      <c r="M151" s="80"/>
      <c r="N151" s="80"/>
      <c r="O151" s="80"/>
      <c r="P151" s="80"/>
      <c r="Q151" s="99"/>
      <c r="R151" s="119">
        <f t="shared" si="78"/>
        <v>0</v>
      </c>
      <c r="S151" s="96">
        <f t="shared" si="79"/>
        <v>0</v>
      </c>
      <c r="T151" s="96">
        <f t="shared" si="80"/>
        <v>0</v>
      </c>
      <c r="U151" s="96">
        <f t="shared" si="81"/>
        <v>0</v>
      </c>
      <c r="V151" s="96">
        <f t="shared" si="82"/>
        <v>0</v>
      </c>
      <c r="W151" s="96">
        <f t="shared" si="83"/>
        <v>0</v>
      </c>
      <c r="X151" s="96">
        <f t="shared" si="84"/>
        <v>0</v>
      </c>
      <c r="Y151" s="119">
        <f t="shared" si="85"/>
        <v>0</v>
      </c>
      <c r="Z151" s="96">
        <f t="shared" si="86"/>
        <v>0</v>
      </c>
      <c r="AA151" s="96">
        <f t="shared" si="87"/>
        <v>0</v>
      </c>
      <c r="AB151" s="97">
        <f t="shared" si="88"/>
        <v>0</v>
      </c>
      <c r="AC151" s="96">
        <f t="shared" si="89"/>
        <v>0</v>
      </c>
      <c r="AD151" s="96">
        <f t="shared" si="90"/>
        <v>0</v>
      </c>
      <c r="AE151" s="98">
        <f t="shared" si="91"/>
        <v>0</v>
      </c>
      <c r="AF151" s="119">
        <f t="shared" si="92"/>
        <v>0</v>
      </c>
      <c r="AG151" s="80"/>
      <c r="AH151" s="80"/>
      <c r="AI151" s="80"/>
      <c r="AJ151" s="80"/>
      <c r="AK151" s="80"/>
      <c r="AL151" s="80"/>
      <c r="AM151" s="97">
        <f t="shared" si="25"/>
        <v>0</v>
      </c>
      <c r="AN151" s="80"/>
      <c r="AO151" s="80"/>
      <c r="AP151" s="80"/>
      <c r="AQ151" s="80"/>
      <c r="AR151" s="80"/>
      <c r="AS151" s="99"/>
      <c r="AT151" s="119">
        <f t="shared" si="26"/>
        <v>0</v>
      </c>
      <c r="AU151" s="80"/>
      <c r="AV151" s="80"/>
      <c r="AW151" s="80"/>
      <c r="AX151" s="80"/>
      <c r="AY151" s="80"/>
      <c r="AZ151" s="99"/>
      <c r="BA151" s="119">
        <f t="shared" si="93"/>
        <v>0</v>
      </c>
      <c r="BB151" s="96">
        <f t="shared" si="94"/>
        <v>0</v>
      </c>
      <c r="BC151" s="96">
        <f t="shared" si="95"/>
        <v>0</v>
      </c>
      <c r="BD151" s="97">
        <f t="shared" si="96"/>
        <v>0</v>
      </c>
      <c r="BE151" s="96">
        <f t="shared" si="97"/>
        <v>0</v>
      </c>
      <c r="BF151" s="96">
        <f t="shared" si="98"/>
        <v>0</v>
      </c>
      <c r="BG151" s="98">
        <f t="shared" si="99"/>
        <v>0</v>
      </c>
    </row>
    <row r="152" spans="1:59" hidden="1" x14ac:dyDescent="0.2">
      <c r="A152" s="94"/>
      <c r="B152" s="133"/>
      <c r="C152" s="121"/>
      <c r="D152" s="119">
        <f t="shared" si="8"/>
        <v>0</v>
      </c>
      <c r="E152" s="122"/>
      <c r="F152" s="80"/>
      <c r="G152" s="80"/>
      <c r="H152" s="80"/>
      <c r="I152" s="80"/>
      <c r="J152" s="99"/>
      <c r="K152" s="119">
        <f t="shared" si="9"/>
        <v>0</v>
      </c>
      <c r="L152" s="80"/>
      <c r="M152" s="80"/>
      <c r="N152" s="80"/>
      <c r="O152" s="80"/>
      <c r="P152" s="80"/>
      <c r="Q152" s="99"/>
      <c r="R152" s="119">
        <f t="shared" si="78"/>
        <v>0</v>
      </c>
      <c r="S152" s="96">
        <f t="shared" si="79"/>
        <v>0</v>
      </c>
      <c r="T152" s="96">
        <f t="shared" si="80"/>
        <v>0</v>
      </c>
      <c r="U152" s="96">
        <f t="shared" si="81"/>
        <v>0</v>
      </c>
      <c r="V152" s="96">
        <f t="shared" si="82"/>
        <v>0</v>
      </c>
      <c r="W152" s="96">
        <f t="shared" si="83"/>
        <v>0</v>
      </c>
      <c r="X152" s="96">
        <f t="shared" si="84"/>
        <v>0</v>
      </c>
      <c r="Y152" s="119">
        <f t="shared" si="85"/>
        <v>0</v>
      </c>
      <c r="Z152" s="96">
        <f t="shared" si="86"/>
        <v>0</v>
      </c>
      <c r="AA152" s="96">
        <f t="shared" si="87"/>
        <v>0</v>
      </c>
      <c r="AB152" s="97">
        <f t="shared" si="88"/>
        <v>0</v>
      </c>
      <c r="AC152" s="96">
        <f t="shared" si="89"/>
        <v>0</v>
      </c>
      <c r="AD152" s="96">
        <f t="shared" si="90"/>
        <v>0</v>
      </c>
      <c r="AE152" s="98">
        <f t="shared" si="91"/>
        <v>0</v>
      </c>
      <c r="AF152" s="119">
        <f t="shared" si="92"/>
        <v>0</v>
      </c>
      <c r="AG152" s="80"/>
      <c r="AH152" s="80"/>
      <c r="AI152" s="80"/>
      <c r="AJ152" s="80"/>
      <c r="AK152" s="80"/>
      <c r="AL152" s="80"/>
      <c r="AM152" s="97">
        <f t="shared" si="25"/>
        <v>0</v>
      </c>
      <c r="AN152" s="80"/>
      <c r="AO152" s="80"/>
      <c r="AP152" s="80"/>
      <c r="AQ152" s="80"/>
      <c r="AR152" s="80"/>
      <c r="AS152" s="99"/>
      <c r="AT152" s="119">
        <f t="shared" si="26"/>
        <v>0</v>
      </c>
      <c r="AU152" s="80"/>
      <c r="AV152" s="80"/>
      <c r="AW152" s="80"/>
      <c r="AX152" s="80"/>
      <c r="AY152" s="80"/>
      <c r="AZ152" s="99"/>
      <c r="BA152" s="119">
        <f t="shared" si="93"/>
        <v>0</v>
      </c>
      <c r="BB152" s="96">
        <f t="shared" si="94"/>
        <v>0</v>
      </c>
      <c r="BC152" s="96">
        <f t="shared" si="95"/>
        <v>0</v>
      </c>
      <c r="BD152" s="97">
        <f t="shared" si="96"/>
        <v>0</v>
      </c>
      <c r="BE152" s="96">
        <f t="shared" si="97"/>
        <v>0</v>
      </c>
      <c r="BF152" s="96">
        <f t="shared" si="98"/>
        <v>0</v>
      </c>
      <c r="BG152" s="98">
        <f t="shared" si="99"/>
        <v>0</v>
      </c>
    </row>
    <row r="153" spans="1:59" hidden="1" x14ac:dyDescent="0.2">
      <c r="A153" s="94"/>
      <c r="B153" s="133"/>
      <c r="C153" s="121"/>
      <c r="D153" s="119">
        <f t="shared" si="8"/>
        <v>0</v>
      </c>
      <c r="E153" s="122"/>
      <c r="F153" s="80"/>
      <c r="G153" s="80"/>
      <c r="H153" s="80"/>
      <c r="I153" s="80"/>
      <c r="J153" s="99"/>
      <c r="K153" s="119">
        <f t="shared" si="9"/>
        <v>0</v>
      </c>
      <c r="L153" s="80"/>
      <c r="M153" s="80"/>
      <c r="N153" s="80"/>
      <c r="O153" s="80"/>
      <c r="P153" s="80"/>
      <c r="Q153" s="99"/>
      <c r="R153" s="119">
        <f t="shared" si="78"/>
        <v>0</v>
      </c>
      <c r="S153" s="96">
        <f t="shared" si="79"/>
        <v>0</v>
      </c>
      <c r="T153" s="96">
        <f t="shared" si="80"/>
        <v>0</v>
      </c>
      <c r="U153" s="96">
        <f t="shared" si="81"/>
        <v>0</v>
      </c>
      <c r="V153" s="96">
        <f t="shared" si="82"/>
        <v>0</v>
      </c>
      <c r="W153" s="96">
        <f t="shared" si="83"/>
        <v>0</v>
      </c>
      <c r="X153" s="96">
        <f t="shared" si="84"/>
        <v>0</v>
      </c>
      <c r="Y153" s="119">
        <f t="shared" si="85"/>
        <v>0</v>
      </c>
      <c r="Z153" s="96">
        <f t="shared" si="86"/>
        <v>0</v>
      </c>
      <c r="AA153" s="96">
        <f t="shared" si="87"/>
        <v>0</v>
      </c>
      <c r="AB153" s="97">
        <f t="shared" si="88"/>
        <v>0</v>
      </c>
      <c r="AC153" s="96">
        <f t="shared" si="89"/>
        <v>0</v>
      </c>
      <c r="AD153" s="96">
        <f t="shared" si="90"/>
        <v>0</v>
      </c>
      <c r="AE153" s="98">
        <f t="shared" si="91"/>
        <v>0</v>
      </c>
      <c r="AF153" s="119">
        <f t="shared" si="92"/>
        <v>0</v>
      </c>
      <c r="AG153" s="80"/>
      <c r="AH153" s="80"/>
      <c r="AI153" s="80"/>
      <c r="AJ153" s="80"/>
      <c r="AK153" s="80"/>
      <c r="AL153" s="80"/>
      <c r="AM153" s="97">
        <f t="shared" si="25"/>
        <v>0</v>
      </c>
      <c r="AN153" s="80"/>
      <c r="AO153" s="80"/>
      <c r="AP153" s="80"/>
      <c r="AQ153" s="80"/>
      <c r="AR153" s="80"/>
      <c r="AS153" s="99"/>
      <c r="AT153" s="119">
        <f t="shared" si="26"/>
        <v>0</v>
      </c>
      <c r="AU153" s="80"/>
      <c r="AV153" s="80"/>
      <c r="AW153" s="80"/>
      <c r="AX153" s="80"/>
      <c r="AY153" s="80"/>
      <c r="AZ153" s="99"/>
      <c r="BA153" s="119">
        <f t="shared" si="93"/>
        <v>0</v>
      </c>
      <c r="BB153" s="96">
        <f t="shared" si="94"/>
        <v>0</v>
      </c>
      <c r="BC153" s="96">
        <f t="shared" si="95"/>
        <v>0</v>
      </c>
      <c r="BD153" s="97">
        <f t="shared" si="96"/>
        <v>0</v>
      </c>
      <c r="BE153" s="96">
        <f t="shared" si="97"/>
        <v>0</v>
      </c>
      <c r="BF153" s="96">
        <f t="shared" si="98"/>
        <v>0</v>
      </c>
      <c r="BG153" s="98">
        <f t="shared" si="99"/>
        <v>0</v>
      </c>
    </row>
    <row r="154" spans="1:59" hidden="1" x14ac:dyDescent="0.2">
      <c r="A154" s="94"/>
      <c r="B154" s="133"/>
      <c r="C154" s="121"/>
      <c r="D154" s="119">
        <f t="shared" si="8"/>
        <v>0</v>
      </c>
      <c r="E154" s="122"/>
      <c r="F154" s="80"/>
      <c r="G154" s="80"/>
      <c r="H154" s="80"/>
      <c r="I154" s="80"/>
      <c r="J154" s="99"/>
      <c r="K154" s="119">
        <f t="shared" si="9"/>
        <v>0</v>
      </c>
      <c r="L154" s="80"/>
      <c r="M154" s="80"/>
      <c r="N154" s="80"/>
      <c r="O154" s="80"/>
      <c r="P154" s="80"/>
      <c r="Q154" s="99"/>
      <c r="R154" s="119">
        <f t="shared" si="78"/>
        <v>0</v>
      </c>
      <c r="S154" s="96">
        <f t="shared" si="79"/>
        <v>0</v>
      </c>
      <c r="T154" s="96">
        <f t="shared" si="80"/>
        <v>0</v>
      </c>
      <c r="U154" s="96">
        <f t="shared" si="81"/>
        <v>0</v>
      </c>
      <c r="V154" s="96">
        <f t="shared" si="82"/>
        <v>0</v>
      </c>
      <c r="W154" s="96">
        <f t="shared" si="83"/>
        <v>0</v>
      </c>
      <c r="X154" s="96">
        <f t="shared" si="84"/>
        <v>0</v>
      </c>
      <c r="Y154" s="119">
        <f t="shared" si="85"/>
        <v>0</v>
      </c>
      <c r="Z154" s="96">
        <f t="shared" si="86"/>
        <v>0</v>
      </c>
      <c r="AA154" s="96">
        <f t="shared" si="87"/>
        <v>0</v>
      </c>
      <c r="AB154" s="97">
        <f t="shared" si="88"/>
        <v>0</v>
      </c>
      <c r="AC154" s="96">
        <f t="shared" si="89"/>
        <v>0</v>
      </c>
      <c r="AD154" s="96">
        <f t="shared" si="90"/>
        <v>0</v>
      </c>
      <c r="AE154" s="98">
        <f t="shared" si="91"/>
        <v>0</v>
      </c>
      <c r="AF154" s="119">
        <f t="shared" si="92"/>
        <v>0</v>
      </c>
      <c r="AG154" s="80"/>
      <c r="AH154" s="80"/>
      <c r="AI154" s="80"/>
      <c r="AJ154" s="80"/>
      <c r="AK154" s="80"/>
      <c r="AL154" s="80"/>
      <c r="AM154" s="97">
        <f t="shared" si="25"/>
        <v>0</v>
      </c>
      <c r="AN154" s="80"/>
      <c r="AO154" s="80"/>
      <c r="AP154" s="80"/>
      <c r="AQ154" s="80"/>
      <c r="AR154" s="80"/>
      <c r="AS154" s="99"/>
      <c r="AT154" s="119">
        <f t="shared" si="26"/>
        <v>0</v>
      </c>
      <c r="AU154" s="80"/>
      <c r="AV154" s="80"/>
      <c r="AW154" s="80"/>
      <c r="AX154" s="80"/>
      <c r="AY154" s="80"/>
      <c r="AZ154" s="99"/>
      <c r="BA154" s="119">
        <f t="shared" si="93"/>
        <v>0</v>
      </c>
      <c r="BB154" s="96">
        <f t="shared" si="94"/>
        <v>0</v>
      </c>
      <c r="BC154" s="96">
        <f t="shared" si="95"/>
        <v>0</v>
      </c>
      <c r="BD154" s="97">
        <f t="shared" si="96"/>
        <v>0</v>
      </c>
      <c r="BE154" s="96">
        <f t="shared" si="97"/>
        <v>0</v>
      </c>
      <c r="BF154" s="96">
        <f t="shared" si="98"/>
        <v>0</v>
      </c>
      <c r="BG154" s="98">
        <f t="shared" si="99"/>
        <v>0</v>
      </c>
    </row>
    <row r="155" spans="1:59" hidden="1" x14ac:dyDescent="0.2">
      <c r="A155" s="94"/>
      <c r="B155" s="133"/>
      <c r="C155" s="121"/>
      <c r="D155" s="119">
        <f t="shared" si="8"/>
        <v>0</v>
      </c>
      <c r="E155" s="122"/>
      <c r="F155" s="80"/>
      <c r="G155" s="80"/>
      <c r="H155" s="80"/>
      <c r="I155" s="80"/>
      <c r="J155" s="99"/>
      <c r="K155" s="119">
        <f t="shared" si="9"/>
        <v>0</v>
      </c>
      <c r="L155" s="80"/>
      <c r="M155" s="80"/>
      <c r="N155" s="80"/>
      <c r="O155" s="80"/>
      <c r="P155" s="80"/>
      <c r="Q155" s="99"/>
      <c r="R155" s="119">
        <f t="shared" si="78"/>
        <v>0</v>
      </c>
      <c r="S155" s="96">
        <f t="shared" si="79"/>
        <v>0</v>
      </c>
      <c r="T155" s="96">
        <f t="shared" si="80"/>
        <v>0</v>
      </c>
      <c r="U155" s="96">
        <f t="shared" si="81"/>
        <v>0</v>
      </c>
      <c r="V155" s="96">
        <f t="shared" si="82"/>
        <v>0</v>
      </c>
      <c r="W155" s="96">
        <f t="shared" si="83"/>
        <v>0</v>
      </c>
      <c r="X155" s="96">
        <f t="shared" si="84"/>
        <v>0</v>
      </c>
      <c r="Y155" s="119">
        <f t="shared" si="85"/>
        <v>0</v>
      </c>
      <c r="Z155" s="96">
        <f t="shared" si="86"/>
        <v>0</v>
      </c>
      <c r="AA155" s="96">
        <f t="shared" si="87"/>
        <v>0</v>
      </c>
      <c r="AB155" s="97">
        <f t="shared" si="88"/>
        <v>0</v>
      </c>
      <c r="AC155" s="96">
        <f t="shared" si="89"/>
        <v>0</v>
      </c>
      <c r="AD155" s="96">
        <f t="shared" si="90"/>
        <v>0</v>
      </c>
      <c r="AE155" s="98">
        <f t="shared" si="91"/>
        <v>0</v>
      </c>
      <c r="AF155" s="119">
        <f t="shared" si="92"/>
        <v>0</v>
      </c>
      <c r="AG155" s="80"/>
      <c r="AH155" s="80"/>
      <c r="AI155" s="80"/>
      <c r="AJ155" s="80"/>
      <c r="AK155" s="80"/>
      <c r="AL155" s="80"/>
      <c r="AM155" s="97">
        <f t="shared" si="25"/>
        <v>0</v>
      </c>
      <c r="AN155" s="80"/>
      <c r="AO155" s="80"/>
      <c r="AP155" s="80"/>
      <c r="AQ155" s="80"/>
      <c r="AR155" s="80"/>
      <c r="AS155" s="99"/>
      <c r="AT155" s="119">
        <f t="shared" si="26"/>
        <v>0</v>
      </c>
      <c r="AU155" s="80"/>
      <c r="AV155" s="80"/>
      <c r="AW155" s="80"/>
      <c r="AX155" s="80"/>
      <c r="AY155" s="80"/>
      <c r="AZ155" s="99"/>
      <c r="BA155" s="119">
        <f t="shared" si="93"/>
        <v>0</v>
      </c>
      <c r="BB155" s="96">
        <f t="shared" si="94"/>
        <v>0</v>
      </c>
      <c r="BC155" s="96">
        <f t="shared" si="95"/>
        <v>0</v>
      </c>
      <c r="BD155" s="97">
        <f t="shared" si="96"/>
        <v>0</v>
      </c>
      <c r="BE155" s="96">
        <f t="shared" si="97"/>
        <v>0</v>
      </c>
      <c r="BF155" s="96">
        <f t="shared" si="98"/>
        <v>0</v>
      </c>
      <c r="BG155" s="98">
        <f t="shared" si="99"/>
        <v>0</v>
      </c>
    </row>
    <row r="156" spans="1:59" hidden="1" x14ac:dyDescent="0.2">
      <c r="A156" s="94"/>
      <c r="B156" s="133"/>
      <c r="C156" s="121"/>
      <c r="D156" s="119">
        <f t="shared" si="8"/>
        <v>0</v>
      </c>
      <c r="E156" s="122"/>
      <c r="F156" s="80"/>
      <c r="G156" s="80"/>
      <c r="H156" s="80"/>
      <c r="I156" s="80"/>
      <c r="J156" s="99"/>
      <c r="K156" s="119">
        <f t="shared" si="9"/>
        <v>0</v>
      </c>
      <c r="L156" s="80"/>
      <c r="M156" s="80"/>
      <c r="N156" s="80"/>
      <c r="O156" s="80"/>
      <c r="P156" s="80"/>
      <c r="Q156" s="99"/>
      <c r="R156" s="119">
        <f t="shared" si="78"/>
        <v>0</v>
      </c>
      <c r="S156" s="96">
        <f t="shared" si="79"/>
        <v>0</v>
      </c>
      <c r="T156" s="96">
        <f t="shared" si="80"/>
        <v>0</v>
      </c>
      <c r="U156" s="96">
        <f t="shared" si="81"/>
        <v>0</v>
      </c>
      <c r="V156" s="96">
        <f t="shared" si="82"/>
        <v>0</v>
      </c>
      <c r="W156" s="96">
        <f t="shared" si="83"/>
        <v>0</v>
      </c>
      <c r="X156" s="96">
        <f t="shared" si="84"/>
        <v>0</v>
      </c>
      <c r="Y156" s="119">
        <f t="shared" si="85"/>
        <v>0</v>
      </c>
      <c r="Z156" s="96">
        <f t="shared" si="86"/>
        <v>0</v>
      </c>
      <c r="AA156" s="96">
        <f t="shared" si="87"/>
        <v>0</v>
      </c>
      <c r="AB156" s="97">
        <f t="shared" si="88"/>
        <v>0</v>
      </c>
      <c r="AC156" s="96">
        <f t="shared" si="89"/>
        <v>0</v>
      </c>
      <c r="AD156" s="96">
        <f t="shared" si="90"/>
        <v>0</v>
      </c>
      <c r="AE156" s="98">
        <f t="shared" si="91"/>
        <v>0</v>
      </c>
      <c r="AF156" s="119">
        <f t="shared" si="92"/>
        <v>0</v>
      </c>
      <c r="AG156" s="80"/>
      <c r="AH156" s="80"/>
      <c r="AI156" s="80"/>
      <c r="AJ156" s="80"/>
      <c r="AK156" s="80"/>
      <c r="AL156" s="80"/>
      <c r="AM156" s="97">
        <f t="shared" si="25"/>
        <v>0</v>
      </c>
      <c r="AN156" s="80"/>
      <c r="AO156" s="80"/>
      <c r="AP156" s="80"/>
      <c r="AQ156" s="80"/>
      <c r="AR156" s="80"/>
      <c r="AS156" s="99"/>
      <c r="AT156" s="119">
        <f t="shared" si="26"/>
        <v>0</v>
      </c>
      <c r="AU156" s="80"/>
      <c r="AV156" s="80"/>
      <c r="AW156" s="80"/>
      <c r="AX156" s="80"/>
      <c r="AY156" s="80"/>
      <c r="AZ156" s="99"/>
      <c r="BA156" s="119">
        <f t="shared" si="93"/>
        <v>0</v>
      </c>
      <c r="BB156" s="96">
        <f t="shared" si="94"/>
        <v>0</v>
      </c>
      <c r="BC156" s="96">
        <f t="shared" si="95"/>
        <v>0</v>
      </c>
      <c r="BD156" s="97">
        <f t="shared" si="96"/>
        <v>0</v>
      </c>
      <c r="BE156" s="96">
        <f t="shared" si="97"/>
        <v>0</v>
      </c>
      <c r="BF156" s="96">
        <f t="shared" si="98"/>
        <v>0</v>
      </c>
      <c r="BG156" s="98">
        <f t="shared" si="99"/>
        <v>0</v>
      </c>
    </row>
    <row r="157" spans="1:59" hidden="1" x14ac:dyDescent="0.2">
      <c r="A157" s="94"/>
      <c r="B157" s="133"/>
      <c r="C157" s="121"/>
      <c r="D157" s="119">
        <f t="shared" si="8"/>
        <v>0</v>
      </c>
      <c r="E157" s="122"/>
      <c r="F157" s="80"/>
      <c r="G157" s="80"/>
      <c r="H157" s="80"/>
      <c r="I157" s="80"/>
      <c r="J157" s="99"/>
      <c r="K157" s="119">
        <f t="shared" si="9"/>
        <v>0</v>
      </c>
      <c r="L157" s="80"/>
      <c r="M157" s="80"/>
      <c r="N157" s="80"/>
      <c r="O157" s="80"/>
      <c r="P157" s="80"/>
      <c r="Q157" s="99"/>
      <c r="R157" s="119">
        <f t="shared" si="78"/>
        <v>0</v>
      </c>
      <c r="S157" s="96">
        <f t="shared" si="79"/>
        <v>0</v>
      </c>
      <c r="T157" s="96">
        <f t="shared" si="80"/>
        <v>0</v>
      </c>
      <c r="U157" s="96">
        <f t="shared" si="81"/>
        <v>0</v>
      </c>
      <c r="V157" s="96">
        <f t="shared" si="82"/>
        <v>0</v>
      </c>
      <c r="W157" s="96">
        <f t="shared" si="83"/>
        <v>0</v>
      </c>
      <c r="X157" s="96">
        <f t="shared" si="84"/>
        <v>0</v>
      </c>
      <c r="Y157" s="119">
        <f t="shared" si="85"/>
        <v>0</v>
      </c>
      <c r="Z157" s="96">
        <f t="shared" si="86"/>
        <v>0</v>
      </c>
      <c r="AA157" s="96">
        <f t="shared" si="87"/>
        <v>0</v>
      </c>
      <c r="AB157" s="97">
        <f t="shared" si="88"/>
        <v>0</v>
      </c>
      <c r="AC157" s="96">
        <f t="shared" si="89"/>
        <v>0</v>
      </c>
      <c r="AD157" s="96">
        <f t="shared" si="90"/>
        <v>0</v>
      </c>
      <c r="AE157" s="98">
        <f t="shared" si="91"/>
        <v>0</v>
      </c>
      <c r="AF157" s="119">
        <f t="shared" si="92"/>
        <v>0</v>
      </c>
      <c r="AG157" s="80"/>
      <c r="AH157" s="80"/>
      <c r="AI157" s="80"/>
      <c r="AJ157" s="80"/>
      <c r="AK157" s="80"/>
      <c r="AL157" s="80"/>
      <c r="AM157" s="97">
        <f t="shared" si="25"/>
        <v>0</v>
      </c>
      <c r="AN157" s="80"/>
      <c r="AO157" s="80"/>
      <c r="AP157" s="80"/>
      <c r="AQ157" s="80"/>
      <c r="AR157" s="80"/>
      <c r="AS157" s="99"/>
      <c r="AT157" s="119">
        <f t="shared" si="26"/>
        <v>0</v>
      </c>
      <c r="AU157" s="80"/>
      <c r="AV157" s="80"/>
      <c r="AW157" s="80"/>
      <c r="AX157" s="80"/>
      <c r="AY157" s="80"/>
      <c r="AZ157" s="99"/>
      <c r="BA157" s="119">
        <f t="shared" si="93"/>
        <v>0</v>
      </c>
      <c r="BB157" s="96">
        <f t="shared" si="94"/>
        <v>0</v>
      </c>
      <c r="BC157" s="96">
        <f t="shared" si="95"/>
        <v>0</v>
      </c>
      <c r="BD157" s="97">
        <f t="shared" si="96"/>
        <v>0</v>
      </c>
      <c r="BE157" s="96">
        <f t="shared" si="97"/>
        <v>0</v>
      </c>
      <c r="BF157" s="96">
        <f t="shared" si="98"/>
        <v>0</v>
      </c>
      <c r="BG157" s="98">
        <f t="shared" si="99"/>
        <v>0</v>
      </c>
    </row>
    <row r="158" spans="1:59" hidden="1" x14ac:dyDescent="0.2">
      <c r="A158" s="94"/>
      <c r="B158" s="133"/>
      <c r="C158" s="121"/>
      <c r="D158" s="119">
        <f t="shared" si="8"/>
        <v>0</v>
      </c>
      <c r="E158" s="122"/>
      <c r="F158" s="80"/>
      <c r="G158" s="80"/>
      <c r="H158" s="80"/>
      <c r="I158" s="80"/>
      <c r="J158" s="99"/>
      <c r="K158" s="119">
        <f t="shared" si="9"/>
        <v>0</v>
      </c>
      <c r="L158" s="80"/>
      <c r="M158" s="80"/>
      <c r="N158" s="80"/>
      <c r="O158" s="80"/>
      <c r="P158" s="80"/>
      <c r="Q158" s="99"/>
      <c r="R158" s="119">
        <f t="shared" si="78"/>
        <v>0</v>
      </c>
      <c r="S158" s="96">
        <f t="shared" si="79"/>
        <v>0</v>
      </c>
      <c r="T158" s="96">
        <f t="shared" si="80"/>
        <v>0</v>
      </c>
      <c r="U158" s="96">
        <f t="shared" si="81"/>
        <v>0</v>
      </c>
      <c r="V158" s="96">
        <f t="shared" si="82"/>
        <v>0</v>
      </c>
      <c r="W158" s="96">
        <f t="shared" si="83"/>
        <v>0</v>
      </c>
      <c r="X158" s="96">
        <f t="shared" si="84"/>
        <v>0</v>
      </c>
      <c r="Y158" s="119">
        <f t="shared" si="85"/>
        <v>0</v>
      </c>
      <c r="Z158" s="96">
        <f t="shared" si="86"/>
        <v>0</v>
      </c>
      <c r="AA158" s="96">
        <f t="shared" si="87"/>
        <v>0</v>
      </c>
      <c r="AB158" s="97">
        <f t="shared" si="88"/>
        <v>0</v>
      </c>
      <c r="AC158" s="96">
        <f t="shared" si="89"/>
        <v>0</v>
      </c>
      <c r="AD158" s="96">
        <f t="shared" si="90"/>
        <v>0</v>
      </c>
      <c r="AE158" s="98">
        <f t="shared" si="91"/>
        <v>0</v>
      </c>
      <c r="AF158" s="119">
        <f t="shared" si="92"/>
        <v>0</v>
      </c>
      <c r="AG158" s="80"/>
      <c r="AH158" s="80"/>
      <c r="AI158" s="80"/>
      <c r="AJ158" s="80"/>
      <c r="AK158" s="80"/>
      <c r="AL158" s="80"/>
      <c r="AM158" s="97">
        <f t="shared" si="25"/>
        <v>0</v>
      </c>
      <c r="AN158" s="80"/>
      <c r="AO158" s="80"/>
      <c r="AP158" s="80"/>
      <c r="AQ158" s="80"/>
      <c r="AR158" s="80"/>
      <c r="AS158" s="99"/>
      <c r="AT158" s="119">
        <f t="shared" si="26"/>
        <v>0</v>
      </c>
      <c r="AU158" s="80"/>
      <c r="AV158" s="80"/>
      <c r="AW158" s="80"/>
      <c r="AX158" s="80"/>
      <c r="AY158" s="80"/>
      <c r="AZ158" s="99"/>
      <c r="BA158" s="119">
        <f t="shared" si="93"/>
        <v>0</v>
      </c>
      <c r="BB158" s="96">
        <f t="shared" si="94"/>
        <v>0</v>
      </c>
      <c r="BC158" s="96">
        <f t="shared" si="95"/>
        <v>0</v>
      </c>
      <c r="BD158" s="97">
        <f t="shared" si="96"/>
        <v>0</v>
      </c>
      <c r="BE158" s="96">
        <f t="shared" si="97"/>
        <v>0</v>
      </c>
      <c r="BF158" s="96">
        <f t="shared" si="98"/>
        <v>0</v>
      </c>
      <c r="BG158" s="98">
        <f t="shared" si="99"/>
        <v>0</v>
      </c>
    </row>
    <row r="159" spans="1:59" hidden="1" x14ac:dyDescent="0.2">
      <c r="A159" s="94"/>
      <c r="B159" s="133"/>
      <c r="C159" s="121"/>
      <c r="D159" s="119">
        <f t="shared" si="8"/>
        <v>0</v>
      </c>
      <c r="E159" s="122"/>
      <c r="F159" s="80"/>
      <c r="G159" s="80"/>
      <c r="H159" s="80"/>
      <c r="I159" s="80"/>
      <c r="J159" s="99"/>
      <c r="K159" s="119">
        <f t="shared" si="9"/>
        <v>0</v>
      </c>
      <c r="L159" s="80"/>
      <c r="M159" s="80"/>
      <c r="N159" s="80"/>
      <c r="O159" s="80"/>
      <c r="P159" s="80"/>
      <c r="Q159" s="99"/>
      <c r="R159" s="119">
        <f t="shared" si="78"/>
        <v>0</v>
      </c>
      <c r="S159" s="96">
        <f t="shared" si="79"/>
        <v>0</v>
      </c>
      <c r="T159" s="96">
        <f t="shared" si="80"/>
        <v>0</v>
      </c>
      <c r="U159" s="96">
        <f t="shared" si="81"/>
        <v>0</v>
      </c>
      <c r="V159" s="96">
        <f t="shared" si="82"/>
        <v>0</v>
      </c>
      <c r="W159" s="96">
        <f t="shared" si="83"/>
        <v>0</v>
      </c>
      <c r="X159" s="96">
        <f t="shared" si="84"/>
        <v>0</v>
      </c>
      <c r="Y159" s="119">
        <f t="shared" si="85"/>
        <v>0</v>
      </c>
      <c r="Z159" s="96">
        <f t="shared" si="86"/>
        <v>0</v>
      </c>
      <c r="AA159" s="96">
        <f t="shared" si="87"/>
        <v>0</v>
      </c>
      <c r="AB159" s="97">
        <f t="shared" si="88"/>
        <v>0</v>
      </c>
      <c r="AC159" s="96">
        <f t="shared" si="89"/>
        <v>0</v>
      </c>
      <c r="AD159" s="96">
        <f t="shared" si="90"/>
        <v>0</v>
      </c>
      <c r="AE159" s="98">
        <f t="shared" si="91"/>
        <v>0</v>
      </c>
      <c r="AF159" s="119">
        <f t="shared" si="92"/>
        <v>0</v>
      </c>
      <c r="AG159" s="80"/>
      <c r="AH159" s="80"/>
      <c r="AI159" s="80"/>
      <c r="AJ159" s="80"/>
      <c r="AK159" s="80"/>
      <c r="AL159" s="80"/>
      <c r="AM159" s="97">
        <f t="shared" si="25"/>
        <v>0</v>
      </c>
      <c r="AN159" s="80"/>
      <c r="AO159" s="80"/>
      <c r="AP159" s="80"/>
      <c r="AQ159" s="80"/>
      <c r="AR159" s="80"/>
      <c r="AS159" s="99"/>
      <c r="AT159" s="119">
        <f t="shared" si="26"/>
        <v>0</v>
      </c>
      <c r="AU159" s="80"/>
      <c r="AV159" s="80"/>
      <c r="AW159" s="80"/>
      <c r="AX159" s="80"/>
      <c r="AY159" s="80"/>
      <c r="AZ159" s="99"/>
      <c r="BA159" s="119">
        <f t="shared" si="93"/>
        <v>0</v>
      </c>
      <c r="BB159" s="96">
        <f t="shared" si="94"/>
        <v>0</v>
      </c>
      <c r="BC159" s="96">
        <f t="shared" si="95"/>
        <v>0</v>
      </c>
      <c r="BD159" s="97">
        <f t="shared" si="96"/>
        <v>0</v>
      </c>
      <c r="BE159" s="96">
        <f t="shared" si="97"/>
        <v>0</v>
      </c>
      <c r="BF159" s="96">
        <f t="shared" si="98"/>
        <v>0</v>
      </c>
      <c r="BG159" s="98">
        <f t="shared" si="99"/>
        <v>0</v>
      </c>
    </row>
    <row r="160" spans="1:59" hidden="1" x14ac:dyDescent="0.2">
      <c r="A160" s="94"/>
      <c r="B160" s="133"/>
      <c r="C160" s="121"/>
      <c r="D160" s="119">
        <f t="shared" si="8"/>
        <v>0</v>
      </c>
      <c r="E160" s="122"/>
      <c r="F160" s="80"/>
      <c r="G160" s="80"/>
      <c r="H160" s="80"/>
      <c r="I160" s="80"/>
      <c r="J160" s="99"/>
      <c r="K160" s="119">
        <f t="shared" si="9"/>
        <v>0</v>
      </c>
      <c r="L160" s="80"/>
      <c r="M160" s="80"/>
      <c r="N160" s="80"/>
      <c r="O160" s="80"/>
      <c r="P160" s="80"/>
      <c r="Q160" s="99"/>
      <c r="R160" s="119">
        <f t="shared" si="78"/>
        <v>0</v>
      </c>
      <c r="S160" s="96">
        <f t="shared" si="79"/>
        <v>0</v>
      </c>
      <c r="T160" s="96">
        <f t="shared" si="80"/>
        <v>0</v>
      </c>
      <c r="U160" s="96">
        <f t="shared" si="81"/>
        <v>0</v>
      </c>
      <c r="V160" s="96">
        <f t="shared" si="82"/>
        <v>0</v>
      </c>
      <c r="W160" s="96">
        <f t="shared" si="83"/>
        <v>0</v>
      </c>
      <c r="X160" s="96">
        <f t="shared" si="84"/>
        <v>0</v>
      </c>
      <c r="Y160" s="119">
        <f t="shared" si="85"/>
        <v>0</v>
      </c>
      <c r="Z160" s="96">
        <f t="shared" si="86"/>
        <v>0</v>
      </c>
      <c r="AA160" s="96">
        <f t="shared" si="87"/>
        <v>0</v>
      </c>
      <c r="AB160" s="97">
        <f t="shared" si="88"/>
        <v>0</v>
      </c>
      <c r="AC160" s="96">
        <f t="shared" si="89"/>
        <v>0</v>
      </c>
      <c r="AD160" s="96">
        <f t="shared" si="90"/>
        <v>0</v>
      </c>
      <c r="AE160" s="98">
        <f t="shared" si="91"/>
        <v>0</v>
      </c>
      <c r="AF160" s="119">
        <f t="shared" si="92"/>
        <v>0</v>
      </c>
      <c r="AG160" s="80"/>
      <c r="AH160" s="80"/>
      <c r="AI160" s="80"/>
      <c r="AJ160" s="80"/>
      <c r="AK160" s="80"/>
      <c r="AL160" s="80"/>
      <c r="AM160" s="97">
        <f t="shared" si="25"/>
        <v>0</v>
      </c>
      <c r="AN160" s="80"/>
      <c r="AO160" s="80"/>
      <c r="AP160" s="80"/>
      <c r="AQ160" s="80"/>
      <c r="AR160" s="80"/>
      <c r="AS160" s="99"/>
      <c r="AT160" s="119">
        <f t="shared" si="26"/>
        <v>0</v>
      </c>
      <c r="AU160" s="80"/>
      <c r="AV160" s="80"/>
      <c r="AW160" s="80"/>
      <c r="AX160" s="80"/>
      <c r="AY160" s="80"/>
      <c r="AZ160" s="99"/>
      <c r="BA160" s="119">
        <f t="shared" si="93"/>
        <v>0</v>
      </c>
      <c r="BB160" s="96">
        <f t="shared" si="94"/>
        <v>0</v>
      </c>
      <c r="BC160" s="96">
        <f t="shared" si="95"/>
        <v>0</v>
      </c>
      <c r="BD160" s="97">
        <f t="shared" si="96"/>
        <v>0</v>
      </c>
      <c r="BE160" s="96">
        <f t="shared" si="97"/>
        <v>0</v>
      </c>
      <c r="BF160" s="96">
        <f t="shared" si="98"/>
        <v>0</v>
      </c>
      <c r="BG160" s="98">
        <f t="shared" si="99"/>
        <v>0</v>
      </c>
    </row>
    <row r="161" spans="1:59" hidden="1" x14ac:dyDescent="0.2">
      <c r="A161" s="94"/>
      <c r="B161" s="133"/>
      <c r="C161" s="121"/>
      <c r="D161" s="119">
        <f t="shared" si="8"/>
        <v>0</v>
      </c>
      <c r="E161" s="122"/>
      <c r="F161" s="80"/>
      <c r="G161" s="80"/>
      <c r="H161" s="80"/>
      <c r="I161" s="80"/>
      <c r="J161" s="99"/>
      <c r="K161" s="119">
        <f t="shared" si="9"/>
        <v>0</v>
      </c>
      <c r="L161" s="80"/>
      <c r="M161" s="80"/>
      <c r="N161" s="80"/>
      <c r="O161" s="80"/>
      <c r="P161" s="80"/>
      <c r="Q161" s="99"/>
      <c r="R161" s="119">
        <f t="shared" si="78"/>
        <v>0</v>
      </c>
      <c r="S161" s="96">
        <f t="shared" si="79"/>
        <v>0</v>
      </c>
      <c r="T161" s="96">
        <f t="shared" si="80"/>
        <v>0</v>
      </c>
      <c r="U161" s="96">
        <f t="shared" si="81"/>
        <v>0</v>
      </c>
      <c r="V161" s="96">
        <f t="shared" si="82"/>
        <v>0</v>
      </c>
      <c r="W161" s="96">
        <f t="shared" si="83"/>
        <v>0</v>
      </c>
      <c r="X161" s="96">
        <f t="shared" si="84"/>
        <v>0</v>
      </c>
      <c r="Y161" s="119">
        <f t="shared" si="85"/>
        <v>0</v>
      </c>
      <c r="Z161" s="96">
        <f t="shared" si="86"/>
        <v>0</v>
      </c>
      <c r="AA161" s="96">
        <f t="shared" si="87"/>
        <v>0</v>
      </c>
      <c r="AB161" s="97">
        <f t="shared" si="88"/>
        <v>0</v>
      </c>
      <c r="AC161" s="96">
        <f t="shared" si="89"/>
        <v>0</v>
      </c>
      <c r="AD161" s="96">
        <f t="shared" si="90"/>
        <v>0</v>
      </c>
      <c r="AE161" s="98">
        <f t="shared" si="91"/>
        <v>0</v>
      </c>
      <c r="AF161" s="119">
        <f t="shared" si="92"/>
        <v>0</v>
      </c>
      <c r="AG161" s="80"/>
      <c r="AH161" s="80"/>
      <c r="AI161" s="80"/>
      <c r="AJ161" s="80"/>
      <c r="AK161" s="80"/>
      <c r="AL161" s="80"/>
      <c r="AM161" s="97">
        <f t="shared" si="25"/>
        <v>0</v>
      </c>
      <c r="AN161" s="80"/>
      <c r="AO161" s="80"/>
      <c r="AP161" s="80"/>
      <c r="AQ161" s="80"/>
      <c r="AR161" s="80"/>
      <c r="AS161" s="99"/>
      <c r="AT161" s="119">
        <f t="shared" si="26"/>
        <v>0</v>
      </c>
      <c r="AU161" s="80"/>
      <c r="AV161" s="80"/>
      <c r="AW161" s="80"/>
      <c r="AX161" s="80"/>
      <c r="AY161" s="80"/>
      <c r="AZ161" s="99"/>
      <c r="BA161" s="119">
        <f t="shared" si="93"/>
        <v>0</v>
      </c>
      <c r="BB161" s="96">
        <f t="shared" si="94"/>
        <v>0</v>
      </c>
      <c r="BC161" s="96">
        <f t="shared" si="95"/>
        <v>0</v>
      </c>
      <c r="BD161" s="97">
        <f t="shared" si="96"/>
        <v>0</v>
      </c>
      <c r="BE161" s="96">
        <f t="shared" si="97"/>
        <v>0</v>
      </c>
      <c r="BF161" s="96">
        <f t="shared" si="98"/>
        <v>0</v>
      </c>
      <c r="BG161" s="98">
        <f t="shared" si="99"/>
        <v>0</v>
      </c>
    </row>
    <row r="162" spans="1:59" hidden="1" x14ac:dyDescent="0.2">
      <c r="A162" s="94"/>
      <c r="B162" s="133"/>
      <c r="C162" s="121"/>
      <c r="D162" s="119">
        <f t="shared" si="8"/>
        <v>0</v>
      </c>
      <c r="E162" s="122"/>
      <c r="F162" s="80"/>
      <c r="G162" s="80"/>
      <c r="H162" s="80"/>
      <c r="I162" s="80"/>
      <c r="J162" s="99"/>
      <c r="K162" s="119">
        <f t="shared" si="9"/>
        <v>0</v>
      </c>
      <c r="L162" s="80"/>
      <c r="M162" s="80"/>
      <c r="N162" s="80"/>
      <c r="O162" s="80"/>
      <c r="P162" s="80"/>
      <c r="Q162" s="99"/>
      <c r="R162" s="119">
        <f t="shared" si="78"/>
        <v>0</v>
      </c>
      <c r="S162" s="96">
        <f t="shared" si="79"/>
        <v>0</v>
      </c>
      <c r="T162" s="96">
        <f t="shared" si="80"/>
        <v>0</v>
      </c>
      <c r="U162" s="96">
        <f t="shared" si="81"/>
        <v>0</v>
      </c>
      <c r="V162" s="96">
        <f t="shared" si="82"/>
        <v>0</v>
      </c>
      <c r="W162" s="96">
        <f t="shared" si="83"/>
        <v>0</v>
      </c>
      <c r="X162" s="96">
        <f t="shared" si="84"/>
        <v>0</v>
      </c>
      <c r="Y162" s="119">
        <f t="shared" si="85"/>
        <v>0</v>
      </c>
      <c r="Z162" s="96">
        <f t="shared" si="86"/>
        <v>0</v>
      </c>
      <c r="AA162" s="96">
        <f t="shared" si="87"/>
        <v>0</v>
      </c>
      <c r="AB162" s="97">
        <f t="shared" si="88"/>
        <v>0</v>
      </c>
      <c r="AC162" s="96">
        <f t="shared" si="89"/>
        <v>0</v>
      </c>
      <c r="AD162" s="96">
        <f t="shared" si="90"/>
        <v>0</v>
      </c>
      <c r="AE162" s="98">
        <f t="shared" si="91"/>
        <v>0</v>
      </c>
      <c r="AF162" s="119">
        <f t="shared" si="92"/>
        <v>0</v>
      </c>
      <c r="AG162" s="80"/>
      <c r="AH162" s="80"/>
      <c r="AI162" s="80"/>
      <c r="AJ162" s="80"/>
      <c r="AK162" s="80"/>
      <c r="AL162" s="80"/>
      <c r="AM162" s="97">
        <f t="shared" si="25"/>
        <v>0</v>
      </c>
      <c r="AN162" s="80"/>
      <c r="AO162" s="80"/>
      <c r="AP162" s="80"/>
      <c r="AQ162" s="80"/>
      <c r="AR162" s="80"/>
      <c r="AS162" s="99"/>
      <c r="AT162" s="119">
        <f t="shared" si="26"/>
        <v>0</v>
      </c>
      <c r="AU162" s="80"/>
      <c r="AV162" s="80"/>
      <c r="AW162" s="80"/>
      <c r="AX162" s="80"/>
      <c r="AY162" s="80"/>
      <c r="AZ162" s="99"/>
      <c r="BA162" s="119">
        <f t="shared" si="93"/>
        <v>0</v>
      </c>
      <c r="BB162" s="96">
        <f t="shared" si="94"/>
        <v>0</v>
      </c>
      <c r="BC162" s="96">
        <f t="shared" si="95"/>
        <v>0</v>
      </c>
      <c r="BD162" s="97">
        <f t="shared" si="96"/>
        <v>0</v>
      </c>
      <c r="BE162" s="96">
        <f t="shared" si="97"/>
        <v>0</v>
      </c>
      <c r="BF162" s="96">
        <f t="shared" si="98"/>
        <v>0</v>
      </c>
      <c r="BG162" s="98">
        <f t="shared" si="99"/>
        <v>0</v>
      </c>
    </row>
    <row r="163" spans="1:59" hidden="1" x14ac:dyDescent="0.2">
      <c r="A163" s="94"/>
      <c r="B163" s="133"/>
      <c r="C163" s="121"/>
      <c r="D163" s="119">
        <f t="shared" si="8"/>
        <v>0</v>
      </c>
      <c r="E163" s="122"/>
      <c r="F163" s="80"/>
      <c r="G163" s="80"/>
      <c r="H163" s="80"/>
      <c r="I163" s="80"/>
      <c r="J163" s="99"/>
      <c r="K163" s="119">
        <f t="shared" si="9"/>
        <v>0</v>
      </c>
      <c r="L163" s="80"/>
      <c r="M163" s="80"/>
      <c r="N163" s="80"/>
      <c r="O163" s="80"/>
      <c r="P163" s="80"/>
      <c r="Q163" s="99"/>
      <c r="R163" s="119">
        <f t="shared" si="78"/>
        <v>0</v>
      </c>
      <c r="S163" s="96">
        <f t="shared" si="79"/>
        <v>0</v>
      </c>
      <c r="T163" s="96">
        <f t="shared" si="80"/>
        <v>0</v>
      </c>
      <c r="U163" s="96">
        <f t="shared" si="81"/>
        <v>0</v>
      </c>
      <c r="V163" s="96">
        <f t="shared" si="82"/>
        <v>0</v>
      </c>
      <c r="W163" s="96">
        <f t="shared" si="83"/>
        <v>0</v>
      </c>
      <c r="X163" s="96">
        <f t="shared" si="84"/>
        <v>0</v>
      </c>
      <c r="Y163" s="119">
        <f t="shared" si="85"/>
        <v>0</v>
      </c>
      <c r="Z163" s="96">
        <f t="shared" si="86"/>
        <v>0</v>
      </c>
      <c r="AA163" s="96">
        <f t="shared" si="87"/>
        <v>0</v>
      </c>
      <c r="AB163" s="97">
        <f t="shared" si="88"/>
        <v>0</v>
      </c>
      <c r="AC163" s="96">
        <f t="shared" si="89"/>
        <v>0</v>
      </c>
      <c r="AD163" s="96">
        <f t="shared" si="90"/>
        <v>0</v>
      </c>
      <c r="AE163" s="98">
        <f t="shared" si="91"/>
        <v>0</v>
      </c>
      <c r="AF163" s="119">
        <f t="shared" si="92"/>
        <v>0</v>
      </c>
      <c r="AG163" s="80"/>
      <c r="AH163" s="80"/>
      <c r="AI163" s="80"/>
      <c r="AJ163" s="80"/>
      <c r="AK163" s="80"/>
      <c r="AL163" s="80"/>
      <c r="AM163" s="97">
        <f t="shared" si="25"/>
        <v>0</v>
      </c>
      <c r="AN163" s="80"/>
      <c r="AO163" s="80"/>
      <c r="AP163" s="80"/>
      <c r="AQ163" s="80"/>
      <c r="AR163" s="80"/>
      <c r="AS163" s="99"/>
      <c r="AT163" s="119">
        <f t="shared" si="26"/>
        <v>0</v>
      </c>
      <c r="AU163" s="80"/>
      <c r="AV163" s="80"/>
      <c r="AW163" s="80"/>
      <c r="AX163" s="80"/>
      <c r="AY163" s="80"/>
      <c r="AZ163" s="99"/>
      <c r="BA163" s="119">
        <f t="shared" si="93"/>
        <v>0</v>
      </c>
      <c r="BB163" s="96">
        <f t="shared" si="94"/>
        <v>0</v>
      </c>
      <c r="BC163" s="96">
        <f t="shared" si="95"/>
        <v>0</v>
      </c>
      <c r="BD163" s="97">
        <f t="shared" si="96"/>
        <v>0</v>
      </c>
      <c r="BE163" s="96">
        <f t="shared" si="97"/>
        <v>0</v>
      </c>
      <c r="BF163" s="96">
        <f t="shared" si="98"/>
        <v>0</v>
      </c>
      <c r="BG163" s="98">
        <f t="shared" si="99"/>
        <v>0</v>
      </c>
    </row>
    <row r="164" spans="1:59" hidden="1" x14ac:dyDescent="0.2">
      <c r="A164" s="94"/>
      <c r="B164" s="133"/>
      <c r="C164" s="121"/>
      <c r="D164" s="119">
        <f t="shared" si="8"/>
        <v>0</v>
      </c>
      <c r="E164" s="122"/>
      <c r="F164" s="80"/>
      <c r="G164" s="80"/>
      <c r="H164" s="80"/>
      <c r="I164" s="80"/>
      <c r="J164" s="99"/>
      <c r="K164" s="119">
        <f t="shared" si="9"/>
        <v>0</v>
      </c>
      <c r="L164" s="80"/>
      <c r="M164" s="80"/>
      <c r="N164" s="80"/>
      <c r="O164" s="80"/>
      <c r="P164" s="80"/>
      <c r="Q164" s="99"/>
      <c r="R164" s="119">
        <f t="shared" si="78"/>
        <v>0</v>
      </c>
      <c r="S164" s="96">
        <f t="shared" si="79"/>
        <v>0</v>
      </c>
      <c r="T164" s="96">
        <f t="shared" si="80"/>
        <v>0</v>
      </c>
      <c r="U164" s="96">
        <f t="shared" si="81"/>
        <v>0</v>
      </c>
      <c r="V164" s="96">
        <f t="shared" si="82"/>
        <v>0</v>
      </c>
      <c r="W164" s="96">
        <f t="shared" si="83"/>
        <v>0</v>
      </c>
      <c r="X164" s="96">
        <f t="shared" si="84"/>
        <v>0</v>
      </c>
      <c r="Y164" s="119">
        <f t="shared" si="85"/>
        <v>0</v>
      </c>
      <c r="Z164" s="96">
        <f t="shared" si="86"/>
        <v>0</v>
      </c>
      <c r="AA164" s="96">
        <f t="shared" si="87"/>
        <v>0</v>
      </c>
      <c r="AB164" s="97">
        <f t="shared" si="88"/>
        <v>0</v>
      </c>
      <c r="AC164" s="96">
        <f t="shared" si="89"/>
        <v>0</v>
      </c>
      <c r="AD164" s="96">
        <f t="shared" si="90"/>
        <v>0</v>
      </c>
      <c r="AE164" s="98">
        <f t="shared" si="91"/>
        <v>0</v>
      </c>
      <c r="AF164" s="119">
        <f t="shared" si="92"/>
        <v>0</v>
      </c>
      <c r="AG164" s="80"/>
      <c r="AH164" s="80"/>
      <c r="AI164" s="80"/>
      <c r="AJ164" s="80"/>
      <c r="AK164" s="80"/>
      <c r="AL164" s="80"/>
      <c r="AM164" s="97">
        <f t="shared" si="25"/>
        <v>0</v>
      </c>
      <c r="AN164" s="80"/>
      <c r="AO164" s="80"/>
      <c r="AP164" s="80"/>
      <c r="AQ164" s="80"/>
      <c r="AR164" s="80"/>
      <c r="AS164" s="99"/>
      <c r="AT164" s="119">
        <f t="shared" si="26"/>
        <v>0</v>
      </c>
      <c r="AU164" s="80"/>
      <c r="AV164" s="80"/>
      <c r="AW164" s="80"/>
      <c r="AX164" s="80"/>
      <c r="AY164" s="80"/>
      <c r="AZ164" s="99"/>
      <c r="BA164" s="119">
        <f t="shared" si="93"/>
        <v>0</v>
      </c>
      <c r="BB164" s="96">
        <f t="shared" si="94"/>
        <v>0</v>
      </c>
      <c r="BC164" s="96">
        <f t="shared" si="95"/>
        <v>0</v>
      </c>
      <c r="BD164" s="97">
        <f t="shared" si="96"/>
        <v>0</v>
      </c>
      <c r="BE164" s="96">
        <f t="shared" si="97"/>
        <v>0</v>
      </c>
      <c r="BF164" s="96">
        <f t="shared" si="98"/>
        <v>0</v>
      </c>
      <c r="BG164" s="98">
        <f t="shared" si="99"/>
        <v>0</v>
      </c>
    </row>
    <row r="165" spans="1:59" hidden="1" x14ac:dyDescent="0.2">
      <c r="A165" s="94"/>
      <c r="B165" s="133"/>
      <c r="C165" s="121"/>
      <c r="D165" s="119">
        <f t="shared" si="8"/>
        <v>0</v>
      </c>
      <c r="E165" s="122"/>
      <c r="F165" s="80"/>
      <c r="G165" s="80"/>
      <c r="H165" s="80"/>
      <c r="I165" s="80"/>
      <c r="J165" s="99"/>
      <c r="K165" s="119">
        <f t="shared" si="9"/>
        <v>0</v>
      </c>
      <c r="L165" s="80"/>
      <c r="M165" s="80"/>
      <c r="N165" s="80"/>
      <c r="O165" s="80"/>
      <c r="P165" s="80"/>
      <c r="Q165" s="99"/>
      <c r="R165" s="119">
        <f t="shared" si="78"/>
        <v>0</v>
      </c>
      <c r="S165" s="96">
        <f t="shared" si="79"/>
        <v>0</v>
      </c>
      <c r="T165" s="96">
        <f t="shared" si="80"/>
        <v>0</v>
      </c>
      <c r="U165" s="96">
        <f t="shared" si="81"/>
        <v>0</v>
      </c>
      <c r="V165" s="96">
        <f t="shared" si="82"/>
        <v>0</v>
      </c>
      <c r="W165" s="96">
        <f t="shared" si="83"/>
        <v>0</v>
      </c>
      <c r="X165" s="96">
        <f t="shared" si="84"/>
        <v>0</v>
      </c>
      <c r="Y165" s="119">
        <f t="shared" si="85"/>
        <v>0</v>
      </c>
      <c r="Z165" s="96">
        <f t="shared" si="86"/>
        <v>0</v>
      </c>
      <c r="AA165" s="96">
        <f t="shared" si="87"/>
        <v>0</v>
      </c>
      <c r="AB165" s="97">
        <f t="shared" si="88"/>
        <v>0</v>
      </c>
      <c r="AC165" s="96">
        <f t="shared" si="89"/>
        <v>0</v>
      </c>
      <c r="AD165" s="96">
        <f t="shared" si="90"/>
        <v>0</v>
      </c>
      <c r="AE165" s="98">
        <f t="shared" si="91"/>
        <v>0</v>
      </c>
      <c r="AF165" s="119">
        <f t="shared" si="92"/>
        <v>0</v>
      </c>
      <c r="AG165" s="80"/>
      <c r="AH165" s="80"/>
      <c r="AI165" s="80"/>
      <c r="AJ165" s="80"/>
      <c r="AK165" s="80"/>
      <c r="AL165" s="80"/>
      <c r="AM165" s="97">
        <f t="shared" si="25"/>
        <v>0</v>
      </c>
      <c r="AN165" s="80"/>
      <c r="AO165" s="80"/>
      <c r="AP165" s="80"/>
      <c r="AQ165" s="80"/>
      <c r="AR165" s="80"/>
      <c r="AS165" s="99"/>
      <c r="AT165" s="119">
        <f t="shared" si="26"/>
        <v>0</v>
      </c>
      <c r="AU165" s="80"/>
      <c r="AV165" s="80"/>
      <c r="AW165" s="80"/>
      <c r="AX165" s="80"/>
      <c r="AY165" s="80"/>
      <c r="AZ165" s="99"/>
      <c r="BA165" s="119">
        <f t="shared" si="93"/>
        <v>0</v>
      </c>
      <c r="BB165" s="96">
        <f t="shared" si="94"/>
        <v>0</v>
      </c>
      <c r="BC165" s="96">
        <f t="shared" si="95"/>
        <v>0</v>
      </c>
      <c r="BD165" s="97">
        <f t="shared" si="96"/>
        <v>0</v>
      </c>
      <c r="BE165" s="96">
        <f t="shared" si="97"/>
        <v>0</v>
      </c>
      <c r="BF165" s="96">
        <f t="shared" si="98"/>
        <v>0</v>
      </c>
      <c r="BG165" s="98">
        <f t="shared" si="99"/>
        <v>0</v>
      </c>
    </row>
    <row r="166" spans="1:59" hidden="1" x14ac:dyDescent="0.2">
      <c r="A166" s="94"/>
      <c r="B166" s="133"/>
      <c r="C166" s="121"/>
      <c r="D166" s="119">
        <f t="shared" si="8"/>
        <v>0</v>
      </c>
      <c r="E166" s="122"/>
      <c r="F166" s="80"/>
      <c r="G166" s="80"/>
      <c r="H166" s="80"/>
      <c r="I166" s="80"/>
      <c r="J166" s="99"/>
      <c r="K166" s="119">
        <f t="shared" si="9"/>
        <v>0</v>
      </c>
      <c r="L166" s="80"/>
      <c r="M166" s="80"/>
      <c r="N166" s="80"/>
      <c r="O166" s="80"/>
      <c r="P166" s="80"/>
      <c r="Q166" s="99"/>
      <c r="R166" s="119">
        <f t="shared" si="78"/>
        <v>0</v>
      </c>
      <c r="S166" s="96">
        <f t="shared" si="79"/>
        <v>0</v>
      </c>
      <c r="T166" s="96">
        <f t="shared" si="80"/>
        <v>0</v>
      </c>
      <c r="U166" s="96">
        <f t="shared" si="81"/>
        <v>0</v>
      </c>
      <c r="V166" s="96">
        <f t="shared" si="82"/>
        <v>0</v>
      </c>
      <c r="W166" s="96">
        <f t="shared" si="83"/>
        <v>0</v>
      </c>
      <c r="X166" s="96">
        <f t="shared" si="84"/>
        <v>0</v>
      </c>
      <c r="Y166" s="119">
        <f t="shared" si="85"/>
        <v>0</v>
      </c>
      <c r="Z166" s="96">
        <f t="shared" si="86"/>
        <v>0</v>
      </c>
      <c r="AA166" s="96">
        <f t="shared" si="87"/>
        <v>0</v>
      </c>
      <c r="AB166" s="97">
        <f t="shared" si="88"/>
        <v>0</v>
      </c>
      <c r="AC166" s="96">
        <f t="shared" si="89"/>
        <v>0</v>
      </c>
      <c r="AD166" s="96">
        <f t="shared" si="90"/>
        <v>0</v>
      </c>
      <c r="AE166" s="98">
        <f t="shared" si="91"/>
        <v>0</v>
      </c>
      <c r="AF166" s="119">
        <f t="shared" si="92"/>
        <v>0</v>
      </c>
      <c r="AG166" s="80"/>
      <c r="AH166" s="80"/>
      <c r="AI166" s="80"/>
      <c r="AJ166" s="80"/>
      <c r="AK166" s="80"/>
      <c r="AL166" s="80"/>
      <c r="AM166" s="97">
        <f t="shared" si="25"/>
        <v>0</v>
      </c>
      <c r="AN166" s="80"/>
      <c r="AO166" s="80"/>
      <c r="AP166" s="80"/>
      <c r="AQ166" s="80"/>
      <c r="AR166" s="80"/>
      <c r="AS166" s="99"/>
      <c r="AT166" s="119">
        <f t="shared" si="26"/>
        <v>0</v>
      </c>
      <c r="AU166" s="80"/>
      <c r="AV166" s="80"/>
      <c r="AW166" s="80"/>
      <c r="AX166" s="80"/>
      <c r="AY166" s="80"/>
      <c r="AZ166" s="99"/>
      <c r="BA166" s="119">
        <f t="shared" si="93"/>
        <v>0</v>
      </c>
      <c r="BB166" s="96">
        <f t="shared" si="94"/>
        <v>0</v>
      </c>
      <c r="BC166" s="96">
        <f t="shared" si="95"/>
        <v>0</v>
      </c>
      <c r="BD166" s="97">
        <f t="shared" si="96"/>
        <v>0</v>
      </c>
      <c r="BE166" s="96">
        <f t="shared" si="97"/>
        <v>0</v>
      </c>
      <c r="BF166" s="96">
        <f t="shared" si="98"/>
        <v>0</v>
      </c>
      <c r="BG166" s="98">
        <f t="shared" si="99"/>
        <v>0</v>
      </c>
    </row>
    <row r="167" spans="1:59" hidden="1" x14ac:dyDescent="0.2">
      <c r="A167" s="94"/>
      <c r="B167" s="133"/>
      <c r="C167" s="121"/>
      <c r="D167" s="119">
        <f t="shared" si="8"/>
        <v>0</v>
      </c>
      <c r="E167" s="122"/>
      <c r="F167" s="80"/>
      <c r="G167" s="80"/>
      <c r="H167" s="80"/>
      <c r="I167" s="80"/>
      <c r="J167" s="99"/>
      <c r="K167" s="119">
        <f t="shared" si="9"/>
        <v>0</v>
      </c>
      <c r="L167" s="80"/>
      <c r="M167" s="80"/>
      <c r="N167" s="80"/>
      <c r="O167" s="80"/>
      <c r="P167" s="80"/>
      <c r="Q167" s="99"/>
      <c r="R167" s="119">
        <f t="shared" si="78"/>
        <v>0</v>
      </c>
      <c r="S167" s="96">
        <f t="shared" si="79"/>
        <v>0</v>
      </c>
      <c r="T167" s="96">
        <f t="shared" si="80"/>
        <v>0</v>
      </c>
      <c r="U167" s="96">
        <f t="shared" si="81"/>
        <v>0</v>
      </c>
      <c r="V167" s="96">
        <f t="shared" si="82"/>
        <v>0</v>
      </c>
      <c r="W167" s="96">
        <f t="shared" si="83"/>
        <v>0</v>
      </c>
      <c r="X167" s="96">
        <f t="shared" si="84"/>
        <v>0</v>
      </c>
      <c r="Y167" s="119">
        <f t="shared" si="85"/>
        <v>0</v>
      </c>
      <c r="Z167" s="96">
        <f t="shared" si="86"/>
        <v>0</v>
      </c>
      <c r="AA167" s="96">
        <f t="shared" si="87"/>
        <v>0</v>
      </c>
      <c r="AB167" s="97">
        <f t="shared" si="88"/>
        <v>0</v>
      </c>
      <c r="AC167" s="96">
        <f t="shared" si="89"/>
        <v>0</v>
      </c>
      <c r="AD167" s="96">
        <f t="shared" si="90"/>
        <v>0</v>
      </c>
      <c r="AE167" s="98">
        <f t="shared" si="91"/>
        <v>0</v>
      </c>
      <c r="AF167" s="119">
        <f t="shared" si="92"/>
        <v>0</v>
      </c>
      <c r="AG167" s="80"/>
      <c r="AH167" s="80"/>
      <c r="AI167" s="80"/>
      <c r="AJ167" s="80"/>
      <c r="AK167" s="80"/>
      <c r="AL167" s="80"/>
      <c r="AM167" s="97">
        <f t="shared" si="25"/>
        <v>0</v>
      </c>
      <c r="AN167" s="80"/>
      <c r="AO167" s="80"/>
      <c r="AP167" s="80"/>
      <c r="AQ167" s="80"/>
      <c r="AR167" s="80"/>
      <c r="AS167" s="99"/>
      <c r="AT167" s="119">
        <f t="shared" si="26"/>
        <v>0</v>
      </c>
      <c r="AU167" s="80"/>
      <c r="AV167" s="80"/>
      <c r="AW167" s="80"/>
      <c r="AX167" s="80"/>
      <c r="AY167" s="80"/>
      <c r="AZ167" s="99"/>
      <c r="BA167" s="119">
        <f t="shared" si="93"/>
        <v>0</v>
      </c>
      <c r="BB167" s="96">
        <f t="shared" si="94"/>
        <v>0</v>
      </c>
      <c r="BC167" s="96">
        <f t="shared" si="95"/>
        <v>0</v>
      </c>
      <c r="BD167" s="97">
        <f t="shared" si="96"/>
        <v>0</v>
      </c>
      <c r="BE167" s="96">
        <f t="shared" si="97"/>
        <v>0</v>
      </c>
      <c r="BF167" s="96">
        <f t="shared" si="98"/>
        <v>0</v>
      </c>
      <c r="BG167" s="98">
        <f t="shared" si="99"/>
        <v>0</v>
      </c>
    </row>
    <row r="168" spans="1:59" hidden="1" x14ac:dyDescent="0.2">
      <c r="A168" s="94"/>
      <c r="B168" s="133"/>
      <c r="C168" s="121"/>
      <c r="D168" s="119">
        <f t="shared" si="8"/>
        <v>0</v>
      </c>
      <c r="E168" s="122"/>
      <c r="F168" s="80"/>
      <c r="G168" s="80"/>
      <c r="H168" s="80"/>
      <c r="I168" s="80"/>
      <c r="J168" s="99"/>
      <c r="K168" s="119">
        <f t="shared" si="9"/>
        <v>0</v>
      </c>
      <c r="L168" s="80"/>
      <c r="M168" s="80"/>
      <c r="N168" s="80"/>
      <c r="O168" s="80"/>
      <c r="P168" s="80"/>
      <c r="Q168" s="99"/>
      <c r="R168" s="119">
        <f t="shared" si="78"/>
        <v>0</v>
      </c>
      <c r="S168" s="96">
        <f t="shared" si="79"/>
        <v>0</v>
      </c>
      <c r="T168" s="96">
        <f t="shared" si="80"/>
        <v>0</v>
      </c>
      <c r="U168" s="96">
        <f t="shared" si="81"/>
        <v>0</v>
      </c>
      <c r="V168" s="96">
        <f t="shared" si="82"/>
        <v>0</v>
      </c>
      <c r="W168" s="96">
        <f t="shared" si="83"/>
        <v>0</v>
      </c>
      <c r="X168" s="96">
        <f t="shared" si="84"/>
        <v>0</v>
      </c>
      <c r="Y168" s="119">
        <f t="shared" si="85"/>
        <v>0</v>
      </c>
      <c r="Z168" s="96">
        <f t="shared" si="86"/>
        <v>0</v>
      </c>
      <c r="AA168" s="96">
        <f t="shared" si="87"/>
        <v>0</v>
      </c>
      <c r="AB168" s="97">
        <f t="shared" si="88"/>
        <v>0</v>
      </c>
      <c r="AC168" s="96">
        <f t="shared" si="89"/>
        <v>0</v>
      </c>
      <c r="AD168" s="96">
        <f t="shared" si="90"/>
        <v>0</v>
      </c>
      <c r="AE168" s="98">
        <f t="shared" si="91"/>
        <v>0</v>
      </c>
      <c r="AF168" s="119">
        <f t="shared" si="92"/>
        <v>0</v>
      </c>
      <c r="AG168" s="80"/>
      <c r="AH168" s="80"/>
      <c r="AI168" s="80"/>
      <c r="AJ168" s="80"/>
      <c r="AK168" s="80"/>
      <c r="AL168" s="80"/>
      <c r="AM168" s="97">
        <f t="shared" si="25"/>
        <v>0</v>
      </c>
      <c r="AN168" s="80"/>
      <c r="AO168" s="80"/>
      <c r="AP168" s="80"/>
      <c r="AQ168" s="80"/>
      <c r="AR168" s="80"/>
      <c r="AS168" s="99"/>
      <c r="AT168" s="119">
        <f t="shared" si="26"/>
        <v>0</v>
      </c>
      <c r="AU168" s="80"/>
      <c r="AV168" s="80"/>
      <c r="AW168" s="80"/>
      <c r="AX168" s="80"/>
      <c r="AY168" s="80"/>
      <c r="AZ168" s="99"/>
      <c r="BA168" s="119">
        <f t="shared" si="93"/>
        <v>0</v>
      </c>
      <c r="BB168" s="96">
        <f t="shared" si="94"/>
        <v>0</v>
      </c>
      <c r="BC168" s="96">
        <f t="shared" si="95"/>
        <v>0</v>
      </c>
      <c r="BD168" s="97">
        <f t="shared" si="96"/>
        <v>0</v>
      </c>
      <c r="BE168" s="96">
        <f t="shared" si="97"/>
        <v>0</v>
      </c>
      <c r="BF168" s="96">
        <f t="shared" si="98"/>
        <v>0</v>
      </c>
      <c r="BG168" s="98">
        <f t="shared" si="99"/>
        <v>0</v>
      </c>
    </row>
    <row r="169" spans="1:59" hidden="1" x14ac:dyDescent="0.2">
      <c r="A169" s="94"/>
      <c r="B169" s="133"/>
      <c r="C169" s="121"/>
      <c r="D169" s="119">
        <f t="shared" si="8"/>
        <v>0</v>
      </c>
      <c r="E169" s="122"/>
      <c r="F169" s="80"/>
      <c r="G169" s="80"/>
      <c r="H169" s="80"/>
      <c r="I169" s="80"/>
      <c r="J169" s="99"/>
      <c r="K169" s="119">
        <f t="shared" si="9"/>
        <v>0</v>
      </c>
      <c r="L169" s="80"/>
      <c r="M169" s="80"/>
      <c r="N169" s="80"/>
      <c r="O169" s="80"/>
      <c r="P169" s="80"/>
      <c r="Q169" s="99"/>
      <c r="R169" s="119">
        <f t="shared" si="78"/>
        <v>0</v>
      </c>
      <c r="S169" s="96">
        <f t="shared" si="79"/>
        <v>0</v>
      </c>
      <c r="T169" s="96">
        <f t="shared" si="80"/>
        <v>0</v>
      </c>
      <c r="U169" s="96">
        <f t="shared" si="81"/>
        <v>0</v>
      </c>
      <c r="V169" s="96">
        <f t="shared" si="82"/>
        <v>0</v>
      </c>
      <c r="W169" s="96">
        <f t="shared" si="83"/>
        <v>0</v>
      </c>
      <c r="X169" s="96">
        <f t="shared" si="84"/>
        <v>0</v>
      </c>
      <c r="Y169" s="119">
        <f t="shared" si="85"/>
        <v>0</v>
      </c>
      <c r="Z169" s="96">
        <f t="shared" si="86"/>
        <v>0</v>
      </c>
      <c r="AA169" s="96">
        <f t="shared" si="87"/>
        <v>0</v>
      </c>
      <c r="AB169" s="97">
        <f t="shared" si="88"/>
        <v>0</v>
      </c>
      <c r="AC169" s="96">
        <f t="shared" si="89"/>
        <v>0</v>
      </c>
      <c r="AD169" s="96">
        <f t="shared" si="90"/>
        <v>0</v>
      </c>
      <c r="AE169" s="98">
        <f t="shared" si="91"/>
        <v>0</v>
      </c>
      <c r="AF169" s="119">
        <f t="shared" si="92"/>
        <v>0</v>
      </c>
      <c r="AG169" s="80"/>
      <c r="AH169" s="80"/>
      <c r="AI169" s="80"/>
      <c r="AJ169" s="80"/>
      <c r="AK169" s="80"/>
      <c r="AL169" s="80"/>
      <c r="AM169" s="97">
        <f t="shared" si="25"/>
        <v>0</v>
      </c>
      <c r="AN169" s="80"/>
      <c r="AO169" s="80"/>
      <c r="AP169" s="80"/>
      <c r="AQ169" s="80"/>
      <c r="AR169" s="80"/>
      <c r="AS169" s="99"/>
      <c r="AT169" s="119">
        <f t="shared" si="26"/>
        <v>0</v>
      </c>
      <c r="AU169" s="80"/>
      <c r="AV169" s="80"/>
      <c r="AW169" s="80"/>
      <c r="AX169" s="80"/>
      <c r="AY169" s="80"/>
      <c r="AZ169" s="99"/>
      <c r="BA169" s="119">
        <f t="shared" si="93"/>
        <v>0</v>
      </c>
      <c r="BB169" s="96">
        <f t="shared" si="94"/>
        <v>0</v>
      </c>
      <c r="BC169" s="96">
        <f t="shared" si="95"/>
        <v>0</v>
      </c>
      <c r="BD169" s="97">
        <f t="shared" si="96"/>
        <v>0</v>
      </c>
      <c r="BE169" s="96">
        <f t="shared" si="97"/>
        <v>0</v>
      </c>
      <c r="BF169" s="96">
        <f t="shared" si="98"/>
        <v>0</v>
      </c>
      <c r="BG169" s="98">
        <f t="shared" si="99"/>
        <v>0</v>
      </c>
    </row>
    <row r="170" spans="1:59" hidden="1" x14ac:dyDescent="0.2">
      <c r="A170" s="94"/>
      <c r="B170" s="133"/>
      <c r="C170" s="121"/>
      <c r="D170" s="119">
        <f t="shared" si="8"/>
        <v>0</v>
      </c>
      <c r="E170" s="122"/>
      <c r="F170" s="80"/>
      <c r="G170" s="80"/>
      <c r="H170" s="80"/>
      <c r="I170" s="80"/>
      <c r="J170" s="99"/>
      <c r="K170" s="119">
        <f t="shared" si="9"/>
        <v>0</v>
      </c>
      <c r="L170" s="80"/>
      <c r="M170" s="80"/>
      <c r="N170" s="80"/>
      <c r="O170" s="80"/>
      <c r="P170" s="80"/>
      <c r="Q170" s="99"/>
      <c r="R170" s="119">
        <f t="shared" si="78"/>
        <v>0</v>
      </c>
      <c r="S170" s="96">
        <f t="shared" si="79"/>
        <v>0</v>
      </c>
      <c r="T170" s="96">
        <f t="shared" si="80"/>
        <v>0</v>
      </c>
      <c r="U170" s="96">
        <f t="shared" si="81"/>
        <v>0</v>
      </c>
      <c r="V170" s="96">
        <f t="shared" si="82"/>
        <v>0</v>
      </c>
      <c r="W170" s="96">
        <f t="shared" si="83"/>
        <v>0</v>
      </c>
      <c r="X170" s="96">
        <f t="shared" si="84"/>
        <v>0</v>
      </c>
      <c r="Y170" s="119">
        <f t="shared" si="85"/>
        <v>0</v>
      </c>
      <c r="Z170" s="96">
        <f t="shared" si="86"/>
        <v>0</v>
      </c>
      <c r="AA170" s="96">
        <f t="shared" si="87"/>
        <v>0</v>
      </c>
      <c r="AB170" s="97">
        <f t="shared" si="88"/>
        <v>0</v>
      </c>
      <c r="AC170" s="96">
        <f t="shared" si="89"/>
        <v>0</v>
      </c>
      <c r="AD170" s="96">
        <f t="shared" si="90"/>
        <v>0</v>
      </c>
      <c r="AE170" s="98">
        <f t="shared" si="91"/>
        <v>0</v>
      </c>
      <c r="AF170" s="119">
        <f t="shared" si="92"/>
        <v>0</v>
      </c>
      <c r="AG170" s="80"/>
      <c r="AH170" s="80"/>
      <c r="AI170" s="80"/>
      <c r="AJ170" s="80"/>
      <c r="AK170" s="80"/>
      <c r="AL170" s="80"/>
      <c r="AM170" s="97">
        <f t="shared" si="25"/>
        <v>0</v>
      </c>
      <c r="AN170" s="80"/>
      <c r="AO170" s="80"/>
      <c r="AP170" s="80"/>
      <c r="AQ170" s="80"/>
      <c r="AR170" s="80"/>
      <c r="AS170" s="99"/>
      <c r="AT170" s="119">
        <f t="shared" si="26"/>
        <v>0</v>
      </c>
      <c r="AU170" s="80"/>
      <c r="AV170" s="80"/>
      <c r="AW170" s="80"/>
      <c r="AX170" s="80"/>
      <c r="AY170" s="80"/>
      <c r="AZ170" s="99"/>
      <c r="BA170" s="119">
        <f t="shared" si="93"/>
        <v>0</v>
      </c>
      <c r="BB170" s="96">
        <f t="shared" si="94"/>
        <v>0</v>
      </c>
      <c r="BC170" s="96">
        <f t="shared" si="95"/>
        <v>0</v>
      </c>
      <c r="BD170" s="97">
        <f t="shared" si="96"/>
        <v>0</v>
      </c>
      <c r="BE170" s="96">
        <f t="shared" si="97"/>
        <v>0</v>
      </c>
      <c r="BF170" s="96">
        <f t="shared" si="98"/>
        <v>0</v>
      </c>
      <c r="BG170" s="98">
        <f t="shared" si="99"/>
        <v>0</v>
      </c>
    </row>
    <row r="171" spans="1:59" hidden="1" x14ac:dyDescent="0.2">
      <c r="A171" s="94"/>
      <c r="B171" s="133"/>
      <c r="C171" s="121"/>
      <c r="D171" s="119">
        <f t="shared" si="8"/>
        <v>0</v>
      </c>
      <c r="E171" s="122"/>
      <c r="F171" s="80"/>
      <c r="G171" s="80"/>
      <c r="H171" s="80"/>
      <c r="I171" s="80"/>
      <c r="J171" s="99"/>
      <c r="K171" s="119">
        <f t="shared" si="9"/>
        <v>0</v>
      </c>
      <c r="L171" s="80"/>
      <c r="M171" s="80"/>
      <c r="N171" s="80"/>
      <c r="O171" s="80"/>
      <c r="P171" s="80"/>
      <c r="Q171" s="99"/>
      <c r="R171" s="119">
        <f t="shared" si="78"/>
        <v>0</v>
      </c>
      <c r="S171" s="96">
        <f t="shared" si="79"/>
        <v>0</v>
      </c>
      <c r="T171" s="96">
        <f t="shared" si="80"/>
        <v>0</v>
      </c>
      <c r="U171" s="96">
        <f t="shared" si="81"/>
        <v>0</v>
      </c>
      <c r="V171" s="96">
        <f t="shared" si="82"/>
        <v>0</v>
      </c>
      <c r="W171" s="96">
        <f t="shared" si="83"/>
        <v>0</v>
      </c>
      <c r="X171" s="96">
        <f t="shared" si="84"/>
        <v>0</v>
      </c>
      <c r="Y171" s="119">
        <f t="shared" si="85"/>
        <v>0</v>
      </c>
      <c r="Z171" s="96">
        <f t="shared" si="86"/>
        <v>0</v>
      </c>
      <c r="AA171" s="96">
        <f t="shared" si="87"/>
        <v>0</v>
      </c>
      <c r="AB171" s="97">
        <f t="shared" si="88"/>
        <v>0</v>
      </c>
      <c r="AC171" s="96">
        <f t="shared" si="89"/>
        <v>0</v>
      </c>
      <c r="AD171" s="96">
        <f t="shared" si="90"/>
        <v>0</v>
      </c>
      <c r="AE171" s="98">
        <f t="shared" si="91"/>
        <v>0</v>
      </c>
      <c r="AF171" s="119">
        <f t="shared" si="92"/>
        <v>0</v>
      </c>
      <c r="AG171" s="80"/>
      <c r="AH171" s="80"/>
      <c r="AI171" s="80"/>
      <c r="AJ171" s="80"/>
      <c r="AK171" s="80"/>
      <c r="AL171" s="80"/>
      <c r="AM171" s="97">
        <f t="shared" si="25"/>
        <v>0</v>
      </c>
      <c r="AN171" s="80"/>
      <c r="AO171" s="80"/>
      <c r="AP171" s="80"/>
      <c r="AQ171" s="80"/>
      <c r="AR171" s="80"/>
      <c r="AS171" s="99"/>
      <c r="AT171" s="119">
        <f t="shared" si="26"/>
        <v>0</v>
      </c>
      <c r="AU171" s="80"/>
      <c r="AV171" s="80"/>
      <c r="AW171" s="80"/>
      <c r="AX171" s="80"/>
      <c r="AY171" s="80"/>
      <c r="AZ171" s="99"/>
      <c r="BA171" s="119">
        <f t="shared" si="93"/>
        <v>0</v>
      </c>
      <c r="BB171" s="96">
        <f t="shared" si="94"/>
        <v>0</v>
      </c>
      <c r="BC171" s="96">
        <f t="shared" si="95"/>
        <v>0</v>
      </c>
      <c r="BD171" s="97">
        <f t="shared" si="96"/>
        <v>0</v>
      </c>
      <c r="BE171" s="96">
        <f t="shared" si="97"/>
        <v>0</v>
      </c>
      <c r="BF171" s="96">
        <f t="shared" si="98"/>
        <v>0</v>
      </c>
      <c r="BG171" s="98">
        <f t="shared" si="99"/>
        <v>0</v>
      </c>
    </row>
    <row r="172" spans="1:59" hidden="1" x14ac:dyDescent="0.2">
      <c r="A172" s="94"/>
      <c r="B172" s="133"/>
      <c r="C172" s="121"/>
      <c r="D172" s="119">
        <f t="shared" si="8"/>
        <v>0</v>
      </c>
      <c r="E172" s="122"/>
      <c r="F172" s="80"/>
      <c r="G172" s="80"/>
      <c r="H172" s="80"/>
      <c r="I172" s="80"/>
      <c r="J172" s="99"/>
      <c r="K172" s="119">
        <f t="shared" si="9"/>
        <v>0</v>
      </c>
      <c r="L172" s="80"/>
      <c r="M172" s="80"/>
      <c r="N172" s="80"/>
      <c r="O172" s="80"/>
      <c r="P172" s="80"/>
      <c r="Q172" s="99"/>
      <c r="R172" s="119">
        <f t="shared" si="78"/>
        <v>0</v>
      </c>
      <c r="S172" s="96">
        <f t="shared" si="79"/>
        <v>0</v>
      </c>
      <c r="T172" s="96">
        <f t="shared" si="80"/>
        <v>0</v>
      </c>
      <c r="U172" s="96">
        <f t="shared" si="81"/>
        <v>0</v>
      </c>
      <c r="V172" s="96">
        <f t="shared" si="82"/>
        <v>0</v>
      </c>
      <c r="W172" s="96">
        <f t="shared" si="83"/>
        <v>0</v>
      </c>
      <c r="X172" s="96">
        <f t="shared" si="84"/>
        <v>0</v>
      </c>
      <c r="Y172" s="119">
        <f t="shared" si="85"/>
        <v>0</v>
      </c>
      <c r="Z172" s="96">
        <f t="shared" si="86"/>
        <v>0</v>
      </c>
      <c r="AA172" s="96">
        <f t="shared" si="87"/>
        <v>0</v>
      </c>
      <c r="AB172" s="97">
        <f t="shared" si="88"/>
        <v>0</v>
      </c>
      <c r="AC172" s="96">
        <f t="shared" si="89"/>
        <v>0</v>
      </c>
      <c r="AD172" s="96">
        <f t="shared" si="90"/>
        <v>0</v>
      </c>
      <c r="AE172" s="98">
        <f t="shared" si="91"/>
        <v>0</v>
      </c>
      <c r="AF172" s="119">
        <f t="shared" si="92"/>
        <v>0</v>
      </c>
      <c r="AG172" s="80"/>
      <c r="AH172" s="80"/>
      <c r="AI172" s="80"/>
      <c r="AJ172" s="80"/>
      <c r="AK172" s="80"/>
      <c r="AL172" s="80"/>
      <c r="AM172" s="97">
        <f t="shared" si="25"/>
        <v>0</v>
      </c>
      <c r="AN172" s="80"/>
      <c r="AO172" s="80"/>
      <c r="AP172" s="80"/>
      <c r="AQ172" s="80"/>
      <c r="AR172" s="80"/>
      <c r="AS172" s="99"/>
      <c r="AT172" s="119">
        <f t="shared" si="26"/>
        <v>0</v>
      </c>
      <c r="AU172" s="80"/>
      <c r="AV172" s="80"/>
      <c r="AW172" s="80"/>
      <c r="AX172" s="80"/>
      <c r="AY172" s="80"/>
      <c r="AZ172" s="99"/>
      <c r="BA172" s="119">
        <f t="shared" si="93"/>
        <v>0</v>
      </c>
      <c r="BB172" s="96">
        <f t="shared" si="94"/>
        <v>0</v>
      </c>
      <c r="BC172" s="96">
        <f t="shared" si="95"/>
        <v>0</v>
      </c>
      <c r="BD172" s="97">
        <f t="shared" si="96"/>
        <v>0</v>
      </c>
      <c r="BE172" s="96">
        <f t="shared" si="97"/>
        <v>0</v>
      </c>
      <c r="BF172" s="96">
        <f t="shared" si="98"/>
        <v>0</v>
      </c>
      <c r="BG172" s="98">
        <f t="shared" si="99"/>
        <v>0</v>
      </c>
    </row>
    <row r="173" spans="1:59" hidden="1" x14ac:dyDescent="0.2">
      <c r="A173" s="94"/>
      <c r="B173" s="133"/>
      <c r="C173" s="121"/>
      <c r="D173" s="119">
        <f t="shared" si="8"/>
        <v>0</v>
      </c>
      <c r="E173" s="122"/>
      <c r="F173" s="80"/>
      <c r="G173" s="80"/>
      <c r="H173" s="80"/>
      <c r="I173" s="80"/>
      <c r="J173" s="99"/>
      <c r="K173" s="119">
        <f t="shared" si="9"/>
        <v>0</v>
      </c>
      <c r="L173" s="80"/>
      <c r="M173" s="80"/>
      <c r="N173" s="80"/>
      <c r="O173" s="80"/>
      <c r="P173" s="80"/>
      <c r="Q173" s="99"/>
      <c r="R173" s="119">
        <f t="shared" si="78"/>
        <v>0</v>
      </c>
      <c r="S173" s="96">
        <f t="shared" si="79"/>
        <v>0</v>
      </c>
      <c r="T173" s="96">
        <f t="shared" si="80"/>
        <v>0</v>
      </c>
      <c r="U173" s="96">
        <f t="shared" si="81"/>
        <v>0</v>
      </c>
      <c r="V173" s="96">
        <f t="shared" si="82"/>
        <v>0</v>
      </c>
      <c r="W173" s="96">
        <f t="shared" si="83"/>
        <v>0</v>
      </c>
      <c r="X173" s="96">
        <f t="shared" si="84"/>
        <v>0</v>
      </c>
      <c r="Y173" s="119">
        <f t="shared" si="85"/>
        <v>0</v>
      </c>
      <c r="Z173" s="96">
        <f t="shared" si="86"/>
        <v>0</v>
      </c>
      <c r="AA173" s="96">
        <f t="shared" si="87"/>
        <v>0</v>
      </c>
      <c r="AB173" s="97">
        <f t="shared" si="88"/>
        <v>0</v>
      </c>
      <c r="AC173" s="96">
        <f t="shared" si="89"/>
        <v>0</v>
      </c>
      <c r="AD173" s="96">
        <f t="shared" si="90"/>
        <v>0</v>
      </c>
      <c r="AE173" s="98">
        <f t="shared" si="91"/>
        <v>0</v>
      </c>
      <c r="AF173" s="119">
        <f t="shared" si="92"/>
        <v>0</v>
      </c>
      <c r="AG173" s="80"/>
      <c r="AH173" s="80"/>
      <c r="AI173" s="80"/>
      <c r="AJ173" s="80"/>
      <c r="AK173" s="80"/>
      <c r="AL173" s="80"/>
      <c r="AM173" s="97">
        <f t="shared" si="25"/>
        <v>0</v>
      </c>
      <c r="AN173" s="80"/>
      <c r="AO173" s="80"/>
      <c r="AP173" s="80"/>
      <c r="AQ173" s="80"/>
      <c r="AR173" s="80"/>
      <c r="AS173" s="99"/>
      <c r="AT173" s="119">
        <f t="shared" si="26"/>
        <v>0</v>
      </c>
      <c r="AU173" s="80"/>
      <c r="AV173" s="80"/>
      <c r="AW173" s="80"/>
      <c r="AX173" s="80"/>
      <c r="AY173" s="80"/>
      <c r="AZ173" s="99"/>
      <c r="BA173" s="119">
        <f t="shared" si="93"/>
        <v>0</v>
      </c>
      <c r="BB173" s="96">
        <f t="shared" si="94"/>
        <v>0</v>
      </c>
      <c r="BC173" s="96">
        <f t="shared" si="95"/>
        <v>0</v>
      </c>
      <c r="BD173" s="97">
        <f t="shared" si="96"/>
        <v>0</v>
      </c>
      <c r="BE173" s="96">
        <f t="shared" si="97"/>
        <v>0</v>
      </c>
      <c r="BF173" s="96">
        <f t="shared" si="98"/>
        <v>0</v>
      </c>
      <c r="BG173" s="98">
        <f t="shared" si="99"/>
        <v>0</v>
      </c>
    </row>
    <row r="174" spans="1:59" hidden="1" x14ac:dyDescent="0.2">
      <c r="A174" s="94"/>
      <c r="B174" s="133"/>
      <c r="C174" s="121"/>
      <c r="D174" s="119">
        <f t="shared" si="8"/>
        <v>0</v>
      </c>
      <c r="E174" s="122"/>
      <c r="F174" s="80"/>
      <c r="G174" s="80"/>
      <c r="H174" s="80"/>
      <c r="I174" s="80"/>
      <c r="J174" s="99"/>
      <c r="K174" s="119">
        <f t="shared" si="9"/>
        <v>0</v>
      </c>
      <c r="L174" s="80"/>
      <c r="M174" s="80"/>
      <c r="N174" s="80"/>
      <c r="O174" s="80"/>
      <c r="P174" s="80"/>
      <c r="Q174" s="99"/>
      <c r="R174" s="119">
        <f t="shared" si="78"/>
        <v>0</v>
      </c>
      <c r="S174" s="96">
        <f t="shared" si="79"/>
        <v>0</v>
      </c>
      <c r="T174" s="96">
        <f t="shared" si="80"/>
        <v>0</v>
      </c>
      <c r="U174" s="96">
        <f t="shared" si="81"/>
        <v>0</v>
      </c>
      <c r="V174" s="96">
        <f t="shared" si="82"/>
        <v>0</v>
      </c>
      <c r="W174" s="96">
        <f t="shared" si="83"/>
        <v>0</v>
      </c>
      <c r="X174" s="96">
        <f t="shared" si="84"/>
        <v>0</v>
      </c>
      <c r="Y174" s="119">
        <f t="shared" si="85"/>
        <v>0</v>
      </c>
      <c r="Z174" s="96">
        <f t="shared" si="86"/>
        <v>0</v>
      </c>
      <c r="AA174" s="96">
        <f t="shared" si="87"/>
        <v>0</v>
      </c>
      <c r="AB174" s="97">
        <f t="shared" si="88"/>
        <v>0</v>
      </c>
      <c r="AC174" s="96">
        <f t="shared" si="89"/>
        <v>0</v>
      </c>
      <c r="AD174" s="96">
        <f t="shared" si="90"/>
        <v>0</v>
      </c>
      <c r="AE174" s="98">
        <f t="shared" si="91"/>
        <v>0</v>
      </c>
      <c r="AF174" s="119">
        <f t="shared" si="92"/>
        <v>0</v>
      </c>
      <c r="AG174" s="80"/>
      <c r="AH174" s="80"/>
      <c r="AI174" s="80"/>
      <c r="AJ174" s="80"/>
      <c r="AK174" s="80"/>
      <c r="AL174" s="80"/>
      <c r="AM174" s="97">
        <f t="shared" si="25"/>
        <v>0</v>
      </c>
      <c r="AN174" s="80"/>
      <c r="AO174" s="80"/>
      <c r="AP174" s="80"/>
      <c r="AQ174" s="80"/>
      <c r="AR174" s="80"/>
      <c r="AS174" s="99"/>
      <c r="AT174" s="119">
        <f t="shared" si="26"/>
        <v>0</v>
      </c>
      <c r="AU174" s="80"/>
      <c r="AV174" s="80"/>
      <c r="AW174" s="80"/>
      <c r="AX174" s="80"/>
      <c r="AY174" s="80"/>
      <c r="AZ174" s="99"/>
      <c r="BA174" s="119">
        <f t="shared" si="93"/>
        <v>0</v>
      </c>
      <c r="BB174" s="96">
        <f t="shared" si="94"/>
        <v>0</v>
      </c>
      <c r="BC174" s="96">
        <f t="shared" si="95"/>
        <v>0</v>
      </c>
      <c r="BD174" s="97">
        <f t="shared" si="96"/>
        <v>0</v>
      </c>
      <c r="BE174" s="96">
        <f t="shared" si="97"/>
        <v>0</v>
      </c>
      <c r="BF174" s="96">
        <f t="shared" si="98"/>
        <v>0</v>
      </c>
      <c r="BG174" s="98">
        <f t="shared" si="99"/>
        <v>0</v>
      </c>
    </row>
    <row r="175" spans="1:59" hidden="1" x14ac:dyDescent="0.2">
      <c r="A175" s="94"/>
      <c r="B175" s="133"/>
      <c r="C175" s="121"/>
      <c r="D175" s="119">
        <f t="shared" si="8"/>
        <v>0</v>
      </c>
      <c r="E175" s="122"/>
      <c r="F175" s="80"/>
      <c r="G175" s="80"/>
      <c r="H175" s="80"/>
      <c r="I175" s="80"/>
      <c r="J175" s="99"/>
      <c r="K175" s="119">
        <f t="shared" si="9"/>
        <v>0</v>
      </c>
      <c r="L175" s="80"/>
      <c r="M175" s="80"/>
      <c r="N175" s="80"/>
      <c r="O175" s="80"/>
      <c r="P175" s="80"/>
      <c r="Q175" s="99"/>
      <c r="R175" s="119">
        <f t="shared" si="78"/>
        <v>0</v>
      </c>
      <c r="S175" s="96">
        <f t="shared" si="79"/>
        <v>0</v>
      </c>
      <c r="T175" s="96">
        <f t="shared" si="80"/>
        <v>0</v>
      </c>
      <c r="U175" s="96">
        <f t="shared" si="81"/>
        <v>0</v>
      </c>
      <c r="V175" s="96">
        <f t="shared" si="82"/>
        <v>0</v>
      </c>
      <c r="W175" s="96">
        <f t="shared" si="83"/>
        <v>0</v>
      </c>
      <c r="X175" s="96">
        <f t="shared" si="84"/>
        <v>0</v>
      </c>
      <c r="Y175" s="119">
        <f t="shared" si="85"/>
        <v>0</v>
      </c>
      <c r="Z175" s="96">
        <f t="shared" si="86"/>
        <v>0</v>
      </c>
      <c r="AA175" s="96">
        <f t="shared" si="87"/>
        <v>0</v>
      </c>
      <c r="AB175" s="97">
        <f t="shared" si="88"/>
        <v>0</v>
      </c>
      <c r="AC175" s="96">
        <f t="shared" si="89"/>
        <v>0</v>
      </c>
      <c r="AD175" s="96">
        <f t="shared" si="90"/>
        <v>0</v>
      </c>
      <c r="AE175" s="98">
        <f t="shared" si="91"/>
        <v>0</v>
      </c>
      <c r="AF175" s="119">
        <f t="shared" si="92"/>
        <v>0</v>
      </c>
      <c r="AG175" s="80"/>
      <c r="AH175" s="80"/>
      <c r="AI175" s="80"/>
      <c r="AJ175" s="80"/>
      <c r="AK175" s="80"/>
      <c r="AL175" s="80"/>
      <c r="AM175" s="97">
        <f t="shared" si="25"/>
        <v>0</v>
      </c>
      <c r="AN175" s="80"/>
      <c r="AO175" s="80"/>
      <c r="AP175" s="80"/>
      <c r="AQ175" s="80"/>
      <c r="AR175" s="80"/>
      <c r="AS175" s="99"/>
      <c r="AT175" s="119">
        <f t="shared" si="26"/>
        <v>0</v>
      </c>
      <c r="AU175" s="80"/>
      <c r="AV175" s="80"/>
      <c r="AW175" s="80"/>
      <c r="AX175" s="80"/>
      <c r="AY175" s="80"/>
      <c r="AZ175" s="99"/>
      <c r="BA175" s="119">
        <f t="shared" si="93"/>
        <v>0</v>
      </c>
      <c r="BB175" s="96">
        <f t="shared" si="94"/>
        <v>0</v>
      </c>
      <c r="BC175" s="96">
        <f t="shared" si="95"/>
        <v>0</v>
      </c>
      <c r="BD175" s="97">
        <f t="shared" si="96"/>
        <v>0</v>
      </c>
      <c r="BE175" s="96">
        <f t="shared" si="97"/>
        <v>0</v>
      </c>
      <c r="BF175" s="96">
        <f t="shared" si="98"/>
        <v>0</v>
      </c>
      <c r="BG175" s="98">
        <f t="shared" si="99"/>
        <v>0</v>
      </c>
    </row>
    <row r="176" spans="1:59" hidden="1" x14ac:dyDescent="0.2">
      <c r="A176" s="94"/>
      <c r="B176" s="133"/>
      <c r="C176" s="121"/>
      <c r="D176" s="119">
        <f t="shared" si="8"/>
        <v>0</v>
      </c>
      <c r="E176" s="122"/>
      <c r="F176" s="80"/>
      <c r="G176" s="80"/>
      <c r="H176" s="80"/>
      <c r="I176" s="80"/>
      <c r="J176" s="99"/>
      <c r="K176" s="119">
        <f t="shared" si="9"/>
        <v>0</v>
      </c>
      <c r="L176" s="80"/>
      <c r="M176" s="80"/>
      <c r="N176" s="80"/>
      <c r="O176" s="80"/>
      <c r="P176" s="80"/>
      <c r="Q176" s="99"/>
      <c r="R176" s="119">
        <f t="shared" si="78"/>
        <v>0</v>
      </c>
      <c r="S176" s="96">
        <f t="shared" si="79"/>
        <v>0</v>
      </c>
      <c r="T176" s="96">
        <f t="shared" si="80"/>
        <v>0</v>
      </c>
      <c r="U176" s="96">
        <f t="shared" si="81"/>
        <v>0</v>
      </c>
      <c r="V176" s="96">
        <f t="shared" si="82"/>
        <v>0</v>
      </c>
      <c r="W176" s="96">
        <f t="shared" si="83"/>
        <v>0</v>
      </c>
      <c r="X176" s="96">
        <f t="shared" si="84"/>
        <v>0</v>
      </c>
      <c r="Y176" s="119">
        <f t="shared" si="85"/>
        <v>0</v>
      </c>
      <c r="Z176" s="96">
        <f t="shared" si="86"/>
        <v>0</v>
      </c>
      <c r="AA176" s="96">
        <f t="shared" si="87"/>
        <v>0</v>
      </c>
      <c r="AB176" s="97">
        <f t="shared" si="88"/>
        <v>0</v>
      </c>
      <c r="AC176" s="96">
        <f t="shared" si="89"/>
        <v>0</v>
      </c>
      <c r="AD176" s="96">
        <f t="shared" si="90"/>
        <v>0</v>
      </c>
      <c r="AE176" s="98">
        <f t="shared" si="91"/>
        <v>0</v>
      </c>
      <c r="AF176" s="119">
        <f t="shared" si="92"/>
        <v>0</v>
      </c>
      <c r="AG176" s="80"/>
      <c r="AH176" s="80"/>
      <c r="AI176" s="80"/>
      <c r="AJ176" s="80"/>
      <c r="AK176" s="80"/>
      <c r="AL176" s="80"/>
      <c r="AM176" s="97">
        <f t="shared" si="25"/>
        <v>0</v>
      </c>
      <c r="AN176" s="80"/>
      <c r="AO176" s="80"/>
      <c r="AP176" s="80"/>
      <c r="AQ176" s="80"/>
      <c r="AR176" s="80"/>
      <c r="AS176" s="99"/>
      <c r="AT176" s="119">
        <f t="shared" si="26"/>
        <v>0</v>
      </c>
      <c r="AU176" s="80"/>
      <c r="AV176" s="80"/>
      <c r="AW176" s="80"/>
      <c r="AX176" s="80"/>
      <c r="AY176" s="80"/>
      <c r="AZ176" s="99"/>
      <c r="BA176" s="119">
        <f t="shared" si="93"/>
        <v>0</v>
      </c>
      <c r="BB176" s="96">
        <f t="shared" si="94"/>
        <v>0</v>
      </c>
      <c r="BC176" s="96">
        <f t="shared" si="95"/>
        <v>0</v>
      </c>
      <c r="BD176" s="97">
        <f t="shared" si="96"/>
        <v>0</v>
      </c>
      <c r="BE176" s="96">
        <f t="shared" si="97"/>
        <v>0</v>
      </c>
      <c r="BF176" s="96">
        <f t="shared" si="98"/>
        <v>0</v>
      </c>
      <c r="BG176" s="98">
        <f t="shared" si="99"/>
        <v>0</v>
      </c>
    </row>
    <row r="177" spans="1:59" hidden="1" x14ac:dyDescent="0.2">
      <c r="A177" s="94"/>
      <c r="B177" s="133"/>
      <c r="C177" s="121"/>
      <c r="D177" s="119">
        <f t="shared" si="8"/>
        <v>0</v>
      </c>
      <c r="E177" s="122"/>
      <c r="F177" s="80"/>
      <c r="G177" s="80"/>
      <c r="H177" s="80"/>
      <c r="I177" s="80"/>
      <c r="J177" s="99"/>
      <c r="K177" s="119">
        <f t="shared" si="9"/>
        <v>0</v>
      </c>
      <c r="L177" s="80"/>
      <c r="M177" s="80"/>
      <c r="N177" s="80"/>
      <c r="O177" s="80"/>
      <c r="P177" s="80"/>
      <c r="Q177" s="99"/>
      <c r="R177" s="119">
        <f t="shared" si="78"/>
        <v>0</v>
      </c>
      <c r="S177" s="96">
        <f t="shared" si="79"/>
        <v>0</v>
      </c>
      <c r="T177" s="96">
        <f t="shared" si="80"/>
        <v>0</v>
      </c>
      <c r="U177" s="96">
        <f t="shared" si="81"/>
        <v>0</v>
      </c>
      <c r="V177" s="96">
        <f t="shared" si="82"/>
        <v>0</v>
      </c>
      <c r="W177" s="96">
        <f t="shared" si="83"/>
        <v>0</v>
      </c>
      <c r="X177" s="96">
        <f t="shared" si="84"/>
        <v>0</v>
      </c>
      <c r="Y177" s="119">
        <f t="shared" si="85"/>
        <v>0</v>
      </c>
      <c r="Z177" s="96">
        <f t="shared" si="86"/>
        <v>0</v>
      </c>
      <c r="AA177" s="96">
        <f t="shared" si="87"/>
        <v>0</v>
      </c>
      <c r="AB177" s="97">
        <f t="shared" si="88"/>
        <v>0</v>
      </c>
      <c r="AC177" s="96">
        <f t="shared" si="89"/>
        <v>0</v>
      </c>
      <c r="AD177" s="96">
        <f t="shared" si="90"/>
        <v>0</v>
      </c>
      <c r="AE177" s="98">
        <f t="shared" si="91"/>
        <v>0</v>
      </c>
      <c r="AF177" s="119">
        <f t="shared" si="92"/>
        <v>0</v>
      </c>
      <c r="AG177" s="80"/>
      <c r="AH177" s="80"/>
      <c r="AI177" s="80"/>
      <c r="AJ177" s="80"/>
      <c r="AK177" s="80"/>
      <c r="AL177" s="80"/>
      <c r="AM177" s="97">
        <f t="shared" si="25"/>
        <v>0</v>
      </c>
      <c r="AN177" s="80"/>
      <c r="AO177" s="80"/>
      <c r="AP177" s="80"/>
      <c r="AQ177" s="80"/>
      <c r="AR177" s="80"/>
      <c r="AS177" s="99"/>
      <c r="AT177" s="119">
        <f t="shared" si="26"/>
        <v>0</v>
      </c>
      <c r="AU177" s="80"/>
      <c r="AV177" s="80"/>
      <c r="AW177" s="80"/>
      <c r="AX177" s="80"/>
      <c r="AY177" s="80"/>
      <c r="AZ177" s="99"/>
      <c r="BA177" s="119">
        <f t="shared" si="93"/>
        <v>0</v>
      </c>
      <c r="BB177" s="96">
        <f t="shared" si="94"/>
        <v>0</v>
      </c>
      <c r="BC177" s="96">
        <f t="shared" si="95"/>
        <v>0</v>
      </c>
      <c r="BD177" s="97">
        <f t="shared" si="96"/>
        <v>0</v>
      </c>
      <c r="BE177" s="96">
        <f t="shared" si="97"/>
        <v>0</v>
      </c>
      <c r="BF177" s="96">
        <f t="shared" si="98"/>
        <v>0</v>
      </c>
      <c r="BG177" s="98">
        <f t="shared" si="99"/>
        <v>0</v>
      </c>
    </row>
    <row r="178" spans="1:59" hidden="1" x14ac:dyDescent="0.2">
      <c r="A178" s="94"/>
      <c r="B178" s="133"/>
      <c r="C178" s="121"/>
      <c r="D178" s="119">
        <f t="shared" si="8"/>
        <v>0</v>
      </c>
      <c r="E178" s="122"/>
      <c r="F178" s="80"/>
      <c r="G178" s="80"/>
      <c r="H178" s="80"/>
      <c r="I178" s="80"/>
      <c r="J178" s="99"/>
      <c r="K178" s="119">
        <f t="shared" si="9"/>
        <v>0</v>
      </c>
      <c r="L178" s="80"/>
      <c r="M178" s="80"/>
      <c r="N178" s="80"/>
      <c r="O178" s="80"/>
      <c r="P178" s="80"/>
      <c r="Q178" s="99"/>
      <c r="R178" s="119">
        <f t="shared" si="78"/>
        <v>0</v>
      </c>
      <c r="S178" s="96">
        <f t="shared" si="79"/>
        <v>0</v>
      </c>
      <c r="T178" s="96">
        <f t="shared" si="80"/>
        <v>0</v>
      </c>
      <c r="U178" s="96">
        <f t="shared" si="81"/>
        <v>0</v>
      </c>
      <c r="V178" s="96">
        <f t="shared" si="82"/>
        <v>0</v>
      </c>
      <c r="W178" s="96">
        <f t="shared" si="83"/>
        <v>0</v>
      </c>
      <c r="X178" s="96">
        <f t="shared" si="84"/>
        <v>0</v>
      </c>
      <c r="Y178" s="119">
        <f t="shared" si="85"/>
        <v>0</v>
      </c>
      <c r="Z178" s="96">
        <f t="shared" si="86"/>
        <v>0</v>
      </c>
      <c r="AA178" s="96">
        <f t="shared" si="87"/>
        <v>0</v>
      </c>
      <c r="AB178" s="97">
        <f t="shared" si="88"/>
        <v>0</v>
      </c>
      <c r="AC178" s="96">
        <f t="shared" si="89"/>
        <v>0</v>
      </c>
      <c r="AD178" s="96">
        <f t="shared" si="90"/>
        <v>0</v>
      </c>
      <c r="AE178" s="98">
        <f t="shared" si="91"/>
        <v>0</v>
      </c>
      <c r="AF178" s="119">
        <f t="shared" si="92"/>
        <v>0</v>
      </c>
      <c r="AG178" s="80"/>
      <c r="AH178" s="80"/>
      <c r="AI178" s="80"/>
      <c r="AJ178" s="80"/>
      <c r="AK178" s="80"/>
      <c r="AL178" s="80"/>
      <c r="AM178" s="97">
        <f t="shared" si="25"/>
        <v>0</v>
      </c>
      <c r="AN178" s="80"/>
      <c r="AO178" s="80"/>
      <c r="AP178" s="80"/>
      <c r="AQ178" s="80"/>
      <c r="AR178" s="80"/>
      <c r="AS178" s="99"/>
      <c r="AT178" s="119">
        <f t="shared" si="26"/>
        <v>0</v>
      </c>
      <c r="AU178" s="80"/>
      <c r="AV178" s="80"/>
      <c r="AW178" s="80"/>
      <c r="AX178" s="80"/>
      <c r="AY178" s="80"/>
      <c r="AZ178" s="99"/>
      <c r="BA178" s="119">
        <f t="shared" si="93"/>
        <v>0</v>
      </c>
      <c r="BB178" s="96">
        <f t="shared" si="94"/>
        <v>0</v>
      </c>
      <c r="BC178" s="96">
        <f t="shared" si="95"/>
        <v>0</v>
      </c>
      <c r="BD178" s="97">
        <f t="shared" si="96"/>
        <v>0</v>
      </c>
      <c r="BE178" s="96">
        <f t="shared" si="97"/>
        <v>0</v>
      </c>
      <c r="BF178" s="96">
        <f t="shared" si="98"/>
        <v>0</v>
      </c>
      <c r="BG178" s="98">
        <f t="shared" si="99"/>
        <v>0</v>
      </c>
    </row>
    <row r="179" spans="1:59" hidden="1" x14ac:dyDescent="0.2">
      <c r="A179" s="94"/>
      <c r="B179" s="133"/>
      <c r="C179" s="121"/>
      <c r="D179" s="119">
        <f t="shared" si="8"/>
        <v>0</v>
      </c>
      <c r="E179" s="122"/>
      <c r="F179" s="80"/>
      <c r="G179" s="80"/>
      <c r="H179" s="80"/>
      <c r="I179" s="80"/>
      <c r="J179" s="99"/>
      <c r="K179" s="119">
        <f t="shared" si="9"/>
        <v>0</v>
      </c>
      <c r="L179" s="80"/>
      <c r="M179" s="80"/>
      <c r="N179" s="80"/>
      <c r="O179" s="80"/>
      <c r="P179" s="80"/>
      <c r="Q179" s="99"/>
      <c r="R179" s="119">
        <f t="shared" si="78"/>
        <v>0</v>
      </c>
      <c r="S179" s="96">
        <f t="shared" si="79"/>
        <v>0</v>
      </c>
      <c r="T179" s="96">
        <f t="shared" si="80"/>
        <v>0</v>
      </c>
      <c r="U179" s="96">
        <f t="shared" si="81"/>
        <v>0</v>
      </c>
      <c r="V179" s="96">
        <f t="shared" si="82"/>
        <v>0</v>
      </c>
      <c r="W179" s="96">
        <f t="shared" si="83"/>
        <v>0</v>
      </c>
      <c r="X179" s="96">
        <f t="shared" si="84"/>
        <v>0</v>
      </c>
      <c r="Y179" s="119">
        <f t="shared" si="85"/>
        <v>0</v>
      </c>
      <c r="Z179" s="96">
        <f t="shared" si="86"/>
        <v>0</v>
      </c>
      <c r="AA179" s="96">
        <f t="shared" si="87"/>
        <v>0</v>
      </c>
      <c r="AB179" s="97">
        <f t="shared" si="88"/>
        <v>0</v>
      </c>
      <c r="AC179" s="96">
        <f t="shared" si="89"/>
        <v>0</v>
      </c>
      <c r="AD179" s="96">
        <f t="shared" si="90"/>
        <v>0</v>
      </c>
      <c r="AE179" s="98">
        <f t="shared" si="91"/>
        <v>0</v>
      </c>
      <c r="AF179" s="119">
        <f t="shared" si="92"/>
        <v>0</v>
      </c>
      <c r="AG179" s="80"/>
      <c r="AH179" s="80"/>
      <c r="AI179" s="80"/>
      <c r="AJ179" s="80"/>
      <c r="AK179" s="80"/>
      <c r="AL179" s="80"/>
      <c r="AM179" s="97">
        <f t="shared" si="25"/>
        <v>0</v>
      </c>
      <c r="AN179" s="80"/>
      <c r="AO179" s="80"/>
      <c r="AP179" s="80"/>
      <c r="AQ179" s="80"/>
      <c r="AR179" s="80"/>
      <c r="AS179" s="99"/>
      <c r="AT179" s="119">
        <f t="shared" si="26"/>
        <v>0</v>
      </c>
      <c r="AU179" s="80"/>
      <c r="AV179" s="80"/>
      <c r="AW179" s="80"/>
      <c r="AX179" s="80"/>
      <c r="AY179" s="80"/>
      <c r="AZ179" s="99"/>
      <c r="BA179" s="119">
        <f t="shared" si="93"/>
        <v>0</v>
      </c>
      <c r="BB179" s="96">
        <f t="shared" si="94"/>
        <v>0</v>
      </c>
      <c r="BC179" s="96">
        <f t="shared" si="95"/>
        <v>0</v>
      </c>
      <c r="BD179" s="97">
        <f t="shared" si="96"/>
        <v>0</v>
      </c>
      <c r="BE179" s="96">
        <f t="shared" si="97"/>
        <v>0</v>
      </c>
      <c r="BF179" s="96">
        <f t="shared" si="98"/>
        <v>0</v>
      </c>
      <c r="BG179" s="98">
        <f t="shared" si="99"/>
        <v>0</v>
      </c>
    </row>
    <row r="180" spans="1:59" hidden="1" x14ac:dyDescent="0.2">
      <c r="A180" s="94"/>
      <c r="B180" s="133"/>
      <c r="C180" s="121"/>
      <c r="D180" s="119">
        <f t="shared" si="8"/>
        <v>0</v>
      </c>
      <c r="E180" s="122"/>
      <c r="F180" s="80"/>
      <c r="G180" s="80"/>
      <c r="H180" s="80"/>
      <c r="I180" s="80"/>
      <c r="J180" s="99"/>
      <c r="K180" s="119">
        <f t="shared" si="9"/>
        <v>0</v>
      </c>
      <c r="L180" s="80"/>
      <c r="M180" s="80"/>
      <c r="N180" s="80"/>
      <c r="O180" s="80"/>
      <c r="P180" s="80"/>
      <c r="Q180" s="99"/>
      <c r="R180" s="119">
        <f t="shared" si="78"/>
        <v>0</v>
      </c>
      <c r="S180" s="96">
        <f t="shared" si="79"/>
        <v>0</v>
      </c>
      <c r="T180" s="96">
        <f t="shared" si="80"/>
        <v>0</v>
      </c>
      <c r="U180" s="96">
        <f t="shared" si="81"/>
        <v>0</v>
      </c>
      <c r="V180" s="96">
        <f t="shared" si="82"/>
        <v>0</v>
      </c>
      <c r="W180" s="96">
        <f t="shared" si="83"/>
        <v>0</v>
      </c>
      <c r="X180" s="96">
        <f t="shared" si="84"/>
        <v>0</v>
      </c>
      <c r="Y180" s="119">
        <f t="shared" si="85"/>
        <v>0</v>
      </c>
      <c r="Z180" s="96">
        <f t="shared" si="86"/>
        <v>0</v>
      </c>
      <c r="AA180" s="96">
        <f t="shared" si="87"/>
        <v>0</v>
      </c>
      <c r="AB180" s="97">
        <f t="shared" si="88"/>
        <v>0</v>
      </c>
      <c r="AC180" s="96">
        <f t="shared" si="89"/>
        <v>0</v>
      </c>
      <c r="AD180" s="96">
        <f t="shared" si="90"/>
        <v>0</v>
      </c>
      <c r="AE180" s="98">
        <f t="shared" si="91"/>
        <v>0</v>
      </c>
      <c r="AF180" s="119">
        <f t="shared" si="92"/>
        <v>0</v>
      </c>
      <c r="AG180" s="80"/>
      <c r="AH180" s="80"/>
      <c r="AI180" s="80"/>
      <c r="AJ180" s="80"/>
      <c r="AK180" s="80"/>
      <c r="AL180" s="80"/>
      <c r="AM180" s="97">
        <f t="shared" si="25"/>
        <v>0</v>
      </c>
      <c r="AN180" s="80"/>
      <c r="AO180" s="80"/>
      <c r="AP180" s="80"/>
      <c r="AQ180" s="80"/>
      <c r="AR180" s="80"/>
      <c r="AS180" s="99"/>
      <c r="AT180" s="119">
        <f t="shared" si="26"/>
        <v>0</v>
      </c>
      <c r="AU180" s="80"/>
      <c r="AV180" s="80"/>
      <c r="AW180" s="80"/>
      <c r="AX180" s="80"/>
      <c r="AY180" s="80"/>
      <c r="AZ180" s="99"/>
      <c r="BA180" s="119">
        <f t="shared" si="93"/>
        <v>0</v>
      </c>
      <c r="BB180" s="96">
        <f t="shared" si="94"/>
        <v>0</v>
      </c>
      <c r="BC180" s="96">
        <f t="shared" si="95"/>
        <v>0</v>
      </c>
      <c r="BD180" s="97">
        <f t="shared" si="96"/>
        <v>0</v>
      </c>
      <c r="BE180" s="96">
        <f t="shared" si="97"/>
        <v>0</v>
      </c>
      <c r="BF180" s="96">
        <f t="shared" si="98"/>
        <v>0</v>
      </c>
      <c r="BG180" s="98">
        <f t="shared" si="99"/>
        <v>0</v>
      </c>
    </row>
    <row r="181" spans="1:59" hidden="1" x14ac:dyDescent="0.2">
      <c r="A181" s="94"/>
      <c r="B181" s="133"/>
      <c r="C181" s="121"/>
      <c r="D181" s="119">
        <f t="shared" si="8"/>
        <v>0</v>
      </c>
      <c r="E181" s="122"/>
      <c r="F181" s="80"/>
      <c r="G181" s="80"/>
      <c r="H181" s="80"/>
      <c r="I181" s="80"/>
      <c r="J181" s="99"/>
      <c r="K181" s="119">
        <f t="shared" si="9"/>
        <v>0</v>
      </c>
      <c r="L181" s="80"/>
      <c r="M181" s="80"/>
      <c r="N181" s="80"/>
      <c r="O181" s="80"/>
      <c r="P181" s="80"/>
      <c r="Q181" s="99"/>
      <c r="R181" s="119">
        <f t="shared" si="78"/>
        <v>0</v>
      </c>
      <c r="S181" s="96">
        <f t="shared" si="79"/>
        <v>0</v>
      </c>
      <c r="T181" s="96">
        <f t="shared" si="80"/>
        <v>0</v>
      </c>
      <c r="U181" s="96">
        <f t="shared" si="81"/>
        <v>0</v>
      </c>
      <c r="V181" s="96">
        <f t="shared" si="82"/>
        <v>0</v>
      </c>
      <c r="W181" s="96">
        <f t="shared" si="83"/>
        <v>0</v>
      </c>
      <c r="X181" s="96">
        <f t="shared" si="84"/>
        <v>0</v>
      </c>
      <c r="Y181" s="119">
        <f t="shared" si="85"/>
        <v>0</v>
      </c>
      <c r="Z181" s="96">
        <f t="shared" si="86"/>
        <v>0</v>
      </c>
      <c r="AA181" s="96">
        <f t="shared" si="87"/>
        <v>0</v>
      </c>
      <c r="AB181" s="97">
        <f t="shared" si="88"/>
        <v>0</v>
      </c>
      <c r="AC181" s="96">
        <f t="shared" si="89"/>
        <v>0</v>
      </c>
      <c r="AD181" s="96">
        <f t="shared" si="90"/>
        <v>0</v>
      </c>
      <c r="AE181" s="98">
        <f t="shared" si="91"/>
        <v>0</v>
      </c>
      <c r="AF181" s="119">
        <f t="shared" si="92"/>
        <v>0</v>
      </c>
      <c r="AG181" s="80"/>
      <c r="AH181" s="80"/>
      <c r="AI181" s="80"/>
      <c r="AJ181" s="80"/>
      <c r="AK181" s="80"/>
      <c r="AL181" s="80"/>
      <c r="AM181" s="97">
        <f t="shared" si="25"/>
        <v>0</v>
      </c>
      <c r="AN181" s="80"/>
      <c r="AO181" s="80"/>
      <c r="AP181" s="80"/>
      <c r="AQ181" s="80"/>
      <c r="AR181" s="80"/>
      <c r="AS181" s="99"/>
      <c r="AT181" s="119">
        <f t="shared" si="26"/>
        <v>0</v>
      </c>
      <c r="AU181" s="80"/>
      <c r="AV181" s="80"/>
      <c r="AW181" s="80"/>
      <c r="AX181" s="80"/>
      <c r="AY181" s="80"/>
      <c r="AZ181" s="99"/>
      <c r="BA181" s="119">
        <f t="shared" si="93"/>
        <v>0</v>
      </c>
      <c r="BB181" s="96">
        <f t="shared" si="94"/>
        <v>0</v>
      </c>
      <c r="BC181" s="96">
        <f t="shared" si="95"/>
        <v>0</v>
      </c>
      <c r="BD181" s="97">
        <f t="shared" si="96"/>
        <v>0</v>
      </c>
      <c r="BE181" s="96">
        <f t="shared" si="97"/>
        <v>0</v>
      </c>
      <c r="BF181" s="96">
        <f t="shared" si="98"/>
        <v>0</v>
      </c>
      <c r="BG181" s="98">
        <f t="shared" si="99"/>
        <v>0</v>
      </c>
    </row>
    <row r="182" spans="1:59" hidden="1" x14ac:dyDescent="0.2">
      <c r="A182" s="94"/>
      <c r="B182" s="133"/>
      <c r="C182" s="121"/>
      <c r="D182" s="119">
        <f t="shared" si="8"/>
        <v>0</v>
      </c>
      <c r="E182" s="122"/>
      <c r="F182" s="80"/>
      <c r="G182" s="80"/>
      <c r="H182" s="80"/>
      <c r="I182" s="80"/>
      <c r="J182" s="99"/>
      <c r="K182" s="119">
        <f t="shared" si="9"/>
        <v>0</v>
      </c>
      <c r="L182" s="80"/>
      <c r="M182" s="80"/>
      <c r="N182" s="80"/>
      <c r="O182" s="80"/>
      <c r="P182" s="80"/>
      <c r="Q182" s="99"/>
      <c r="R182" s="119">
        <f t="shared" si="78"/>
        <v>0</v>
      </c>
      <c r="S182" s="96">
        <f t="shared" si="79"/>
        <v>0</v>
      </c>
      <c r="T182" s="96">
        <f t="shared" si="80"/>
        <v>0</v>
      </c>
      <c r="U182" s="96">
        <f t="shared" si="81"/>
        <v>0</v>
      </c>
      <c r="V182" s="96">
        <f t="shared" si="82"/>
        <v>0</v>
      </c>
      <c r="W182" s="96">
        <f t="shared" si="83"/>
        <v>0</v>
      </c>
      <c r="X182" s="96">
        <f t="shared" si="84"/>
        <v>0</v>
      </c>
      <c r="Y182" s="119">
        <f t="shared" si="85"/>
        <v>0</v>
      </c>
      <c r="Z182" s="96">
        <f t="shared" si="86"/>
        <v>0</v>
      </c>
      <c r="AA182" s="96">
        <f t="shared" si="87"/>
        <v>0</v>
      </c>
      <c r="AB182" s="97">
        <f t="shared" si="88"/>
        <v>0</v>
      </c>
      <c r="AC182" s="96">
        <f t="shared" si="89"/>
        <v>0</v>
      </c>
      <c r="AD182" s="96">
        <f t="shared" si="90"/>
        <v>0</v>
      </c>
      <c r="AE182" s="98">
        <f t="shared" si="91"/>
        <v>0</v>
      </c>
      <c r="AF182" s="119">
        <f t="shared" si="92"/>
        <v>0</v>
      </c>
      <c r="AG182" s="80"/>
      <c r="AH182" s="80"/>
      <c r="AI182" s="80"/>
      <c r="AJ182" s="80"/>
      <c r="AK182" s="80"/>
      <c r="AL182" s="80"/>
      <c r="AM182" s="97">
        <f t="shared" si="25"/>
        <v>0</v>
      </c>
      <c r="AN182" s="80"/>
      <c r="AO182" s="80"/>
      <c r="AP182" s="80"/>
      <c r="AQ182" s="80"/>
      <c r="AR182" s="80"/>
      <c r="AS182" s="99"/>
      <c r="AT182" s="119">
        <f t="shared" si="26"/>
        <v>0</v>
      </c>
      <c r="AU182" s="80"/>
      <c r="AV182" s="80"/>
      <c r="AW182" s="80"/>
      <c r="AX182" s="80"/>
      <c r="AY182" s="80"/>
      <c r="AZ182" s="99"/>
      <c r="BA182" s="119">
        <f t="shared" si="93"/>
        <v>0</v>
      </c>
      <c r="BB182" s="96">
        <f t="shared" si="94"/>
        <v>0</v>
      </c>
      <c r="BC182" s="96">
        <f t="shared" si="95"/>
        <v>0</v>
      </c>
      <c r="BD182" s="97">
        <f t="shared" si="96"/>
        <v>0</v>
      </c>
      <c r="BE182" s="96">
        <f t="shared" si="97"/>
        <v>0</v>
      </c>
      <c r="BF182" s="96">
        <f t="shared" si="98"/>
        <v>0</v>
      </c>
      <c r="BG182" s="98">
        <f t="shared" si="99"/>
        <v>0</v>
      </c>
    </row>
    <row r="183" spans="1:59" hidden="1" x14ac:dyDescent="0.2">
      <c r="A183" s="94"/>
      <c r="B183" s="133"/>
      <c r="C183" s="121"/>
      <c r="D183" s="119">
        <f t="shared" si="8"/>
        <v>0</v>
      </c>
      <c r="E183" s="122"/>
      <c r="F183" s="80"/>
      <c r="G183" s="80"/>
      <c r="H183" s="80"/>
      <c r="I183" s="80"/>
      <c r="J183" s="99"/>
      <c r="K183" s="119">
        <f t="shared" si="9"/>
        <v>0</v>
      </c>
      <c r="L183" s="80"/>
      <c r="M183" s="80"/>
      <c r="N183" s="80"/>
      <c r="O183" s="80"/>
      <c r="P183" s="80"/>
      <c r="Q183" s="99"/>
      <c r="R183" s="119">
        <f t="shared" si="78"/>
        <v>0</v>
      </c>
      <c r="S183" s="96">
        <f t="shared" si="79"/>
        <v>0</v>
      </c>
      <c r="T183" s="96">
        <f t="shared" si="80"/>
        <v>0</v>
      </c>
      <c r="U183" s="96">
        <f t="shared" si="81"/>
        <v>0</v>
      </c>
      <c r="V183" s="96">
        <f t="shared" si="82"/>
        <v>0</v>
      </c>
      <c r="W183" s="96">
        <f t="shared" si="83"/>
        <v>0</v>
      </c>
      <c r="X183" s="96">
        <f t="shared" si="84"/>
        <v>0</v>
      </c>
      <c r="Y183" s="119">
        <f t="shared" si="85"/>
        <v>0</v>
      </c>
      <c r="Z183" s="96">
        <f t="shared" si="86"/>
        <v>0</v>
      </c>
      <c r="AA183" s="96">
        <f t="shared" si="87"/>
        <v>0</v>
      </c>
      <c r="AB183" s="97">
        <f t="shared" si="88"/>
        <v>0</v>
      </c>
      <c r="AC183" s="96">
        <f t="shared" si="89"/>
        <v>0</v>
      </c>
      <c r="AD183" s="96">
        <f t="shared" si="90"/>
        <v>0</v>
      </c>
      <c r="AE183" s="98">
        <f t="shared" si="91"/>
        <v>0</v>
      </c>
      <c r="AF183" s="119">
        <f t="shared" si="92"/>
        <v>0</v>
      </c>
      <c r="AG183" s="80"/>
      <c r="AH183" s="80"/>
      <c r="AI183" s="80"/>
      <c r="AJ183" s="80"/>
      <c r="AK183" s="80"/>
      <c r="AL183" s="80"/>
      <c r="AM183" s="97">
        <f t="shared" si="25"/>
        <v>0</v>
      </c>
      <c r="AN183" s="80"/>
      <c r="AO183" s="80"/>
      <c r="AP183" s="80"/>
      <c r="AQ183" s="80"/>
      <c r="AR183" s="80"/>
      <c r="AS183" s="99"/>
      <c r="AT183" s="119">
        <f t="shared" si="26"/>
        <v>0</v>
      </c>
      <c r="AU183" s="80"/>
      <c r="AV183" s="80"/>
      <c r="AW183" s="80"/>
      <c r="AX183" s="80"/>
      <c r="AY183" s="80"/>
      <c r="AZ183" s="99"/>
      <c r="BA183" s="119">
        <f t="shared" si="93"/>
        <v>0</v>
      </c>
      <c r="BB183" s="96">
        <f t="shared" si="94"/>
        <v>0</v>
      </c>
      <c r="BC183" s="96">
        <f t="shared" si="95"/>
        <v>0</v>
      </c>
      <c r="BD183" s="97">
        <f t="shared" si="96"/>
        <v>0</v>
      </c>
      <c r="BE183" s="96">
        <f t="shared" si="97"/>
        <v>0</v>
      </c>
      <c r="BF183" s="96">
        <f t="shared" si="98"/>
        <v>0</v>
      </c>
      <c r="BG183" s="98">
        <f t="shared" si="99"/>
        <v>0</v>
      </c>
    </row>
    <row r="184" spans="1:59" hidden="1" x14ac:dyDescent="0.2">
      <c r="A184" s="94"/>
      <c r="B184" s="133"/>
      <c r="C184" s="121"/>
      <c r="D184" s="119">
        <f t="shared" si="8"/>
        <v>0</v>
      </c>
      <c r="E184" s="122"/>
      <c r="F184" s="80"/>
      <c r="G184" s="80"/>
      <c r="H184" s="80"/>
      <c r="I184" s="80"/>
      <c r="J184" s="99"/>
      <c r="K184" s="119">
        <f t="shared" si="9"/>
        <v>0</v>
      </c>
      <c r="L184" s="80"/>
      <c r="M184" s="80"/>
      <c r="N184" s="80"/>
      <c r="O184" s="80"/>
      <c r="P184" s="80"/>
      <c r="Q184" s="99"/>
      <c r="R184" s="119">
        <f t="shared" si="78"/>
        <v>0</v>
      </c>
      <c r="S184" s="96">
        <f t="shared" si="79"/>
        <v>0</v>
      </c>
      <c r="T184" s="96">
        <f t="shared" si="80"/>
        <v>0</v>
      </c>
      <c r="U184" s="96">
        <f t="shared" si="81"/>
        <v>0</v>
      </c>
      <c r="V184" s="96">
        <f t="shared" si="82"/>
        <v>0</v>
      </c>
      <c r="W184" s="96">
        <f t="shared" si="83"/>
        <v>0</v>
      </c>
      <c r="X184" s="96">
        <f t="shared" si="84"/>
        <v>0</v>
      </c>
      <c r="Y184" s="119">
        <f t="shared" si="85"/>
        <v>0</v>
      </c>
      <c r="Z184" s="96">
        <f t="shared" si="86"/>
        <v>0</v>
      </c>
      <c r="AA184" s="96">
        <f t="shared" si="87"/>
        <v>0</v>
      </c>
      <c r="AB184" s="97">
        <f t="shared" si="88"/>
        <v>0</v>
      </c>
      <c r="AC184" s="96">
        <f t="shared" si="89"/>
        <v>0</v>
      </c>
      <c r="AD184" s="96">
        <f t="shared" si="90"/>
        <v>0</v>
      </c>
      <c r="AE184" s="98">
        <f t="shared" si="91"/>
        <v>0</v>
      </c>
      <c r="AF184" s="119">
        <f t="shared" si="92"/>
        <v>0</v>
      </c>
      <c r="AG184" s="80"/>
      <c r="AH184" s="80"/>
      <c r="AI184" s="80"/>
      <c r="AJ184" s="80"/>
      <c r="AK184" s="80"/>
      <c r="AL184" s="80"/>
      <c r="AM184" s="97">
        <f t="shared" si="25"/>
        <v>0</v>
      </c>
      <c r="AN184" s="80"/>
      <c r="AO184" s="80"/>
      <c r="AP184" s="80"/>
      <c r="AQ184" s="80"/>
      <c r="AR184" s="80"/>
      <c r="AS184" s="99"/>
      <c r="AT184" s="119">
        <f t="shared" si="26"/>
        <v>0</v>
      </c>
      <c r="AU184" s="80"/>
      <c r="AV184" s="80"/>
      <c r="AW184" s="80"/>
      <c r="AX184" s="80"/>
      <c r="AY184" s="80"/>
      <c r="AZ184" s="99"/>
      <c r="BA184" s="119">
        <f t="shared" si="93"/>
        <v>0</v>
      </c>
      <c r="BB184" s="96">
        <f t="shared" si="94"/>
        <v>0</v>
      </c>
      <c r="BC184" s="96">
        <f t="shared" si="95"/>
        <v>0</v>
      </c>
      <c r="BD184" s="97">
        <f t="shared" si="96"/>
        <v>0</v>
      </c>
      <c r="BE184" s="96">
        <f t="shared" si="97"/>
        <v>0</v>
      </c>
      <c r="BF184" s="96">
        <f t="shared" si="98"/>
        <v>0</v>
      </c>
      <c r="BG184" s="98">
        <f t="shared" si="99"/>
        <v>0</v>
      </c>
    </row>
    <row r="185" spans="1:59" hidden="1" x14ac:dyDescent="0.2">
      <c r="A185" s="94"/>
      <c r="B185" s="133"/>
      <c r="C185" s="121"/>
      <c r="D185" s="119">
        <f t="shared" si="8"/>
        <v>0</v>
      </c>
      <c r="E185" s="122"/>
      <c r="F185" s="80"/>
      <c r="G185" s="80"/>
      <c r="H185" s="80"/>
      <c r="I185" s="80"/>
      <c r="J185" s="99"/>
      <c r="K185" s="119">
        <f t="shared" si="9"/>
        <v>0</v>
      </c>
      <c r="L185" s="80"/>
      <c r="M185" s="80"/>
      <c r="N185" s="80"/>
      <c r="O185" s="80"/>
      <c r="P185" s="80"/>
      <c r="Q185" s="99"/>
      <c r="R185" s="119">
        <f t="shared" si="78"/>
        <v>0</v>
      </c>
      <c r="S185" s="96">
        <f t="shared" si="79"/>
        <v>0</v>
      </c>
      <c r="T185" s="96">
        <f t="shared" si="80"/>
        <v>0</v>
      </c>
      <c r="U185" s="96">
        <f t="shared" si="81"/>
        <v>0</v>
      </c>
      <c r="V185" s="96">
        <f t="shared" si="82"/>
        <v>0</v>
      </c>
      <c r="W185" s="96">
        <f t="shared" si="83"/>
        <v>0</v>
      </c>
      <c r="X185" s="96">
        <f t="shared" si="84"/>
        <v>0</v>
      </c>
      <c r="Y185" s="119">
        <f t="shared" si="85"/>
        <v>0</v>
      </c>
      <c r="Z185" s="96">
        <f t="shared" si="86"/>
        <v>0</v>
      </c>
      <c r="AA185" s="96">
        <f t="shared" si="87"/>
        <v>0</v>
      </c>
      <c r="AB185" s="97">
        <f t="shared" si="88"/>
        <v>0</v>
      </c>
      <c r="AC185" s="96">
        <f t="shared" si="89"/>
        <v>0</v>
      </c>
      <c r="AD185" s="96">
        <f t="shared" si="90"/>
        <v>0</v>
      </c>
      <c r="AE185" s="98">
        <f t="shared" si="91"/>
        <v>0</v>
      </c>
      <c r="AF185" s="119">
        <f t="shared" si="92"/>
        <v>0</v>
      </c>
      <c r="AG185" s="80"/>
      <c r="AH185" s="80"/>
      <c r="AI185" s="80"/>
      <c r="AJ185" s="80"/>
      <c r="AK185" s="80"/>
      <c r="AL185" s="80"/>
      <c r="AM185" s="97">
        <f t="shared" si="25"/>
        <v>0</v>
      </c>
      <c r="AN185" s="80"/>
      <c r="AO185" s="80"/>
      <c r="AP185" s="80"/>
      <c r="AQ185" s="80"/>
      <c r="AR185" s="80"/>
      <c r="AS185" s="99"/>
      <c r="AT185" s="119">
        <f t="shared" si="26"/>
        <v>0</v>
      </c>
      <c r="AU185" s="80"/>
      <c r="AV185" s="80"/>
      <c r="AW185" s="80"/>
      <c r="AX185" s="80"/>
      <c r="AY185" s="80"/>
      <c r="AZ185" s="99"/>
      <c r="BA185" s="119">
        <f t="shared" si="93"/>
        <v>0</v>
      </c>
      <c r="BB185" s="96">
        <f t="shared" si="94"/>
        <v>0</v>
      </c>
      <c r="BC185" s="96">
        <f t="shared" si="95"/>
        <v>0</v>
      </c>
      <c r="BD185" s="97">
        <f t="shared" si="96"/>
        <v>0</v>
      </c>
      <c r="BE185" s="96">
        <f t="shared" si="97"/>
        <v>0</v>
      </c>
      <c r="BF185" s="96">
        <f t="shared" si="98"/>
        <v>0</v>
      </c>
      <c r="BG185" s="98">
        <f t="shared" si="99"/>
        <v>0</v>
      </c>
    </row>
    <row r="186" spans="1:59" hidden="1" x14ac:dyDescent="0.2">
      <c r="A186" s="94"/>
      <c r="B186" s="133"/>
      <c r="C186" s="121"/>
      <c r="D186" s="119">
        <f t="shared" si="8"/>
        <v>0</v>
      </c>
      <c r="E186" s="122"/>
      <c r="F186" s="80"/>
      <c r="G186" s="80"/>
      <c r="H186" s="80"/>
      <c r="I186" s="80"/>
      <c r="J186" s="99"/>
      <c r="K186" s="119">
        <f t="shared" si="9"/>
        <v>0</v>
      </c>
      <c r="L186" s="80"/>
      <c r="M186" s="80"/>
      <c r="N186" s="80"/>
      <c r="O186" s="80"/>
      <c r="P186" s="80"/>
      <c r="Q186" s="99"/>
      <c r="R186" s="119">
        <f t="shared" si="78"/>
        <v>0</v>
      </c>
      <c r="S186" s="96">
        <f t="shared" si="79"/>
        <v>0</v>
      </c>
      <c r="T186" s="96">
        <f t="shared" si="80"/>
        <v>0</v>
      </c>
      <c r="U186" s="96">
        <f t="shared" si="81"/>
        <v>0</v>
      </c>
      <c r="V186" s="96">
        <f t="shared" si="82"/>
        <v>0</v>
      </c>
      <c r="W186" s="96">
        <f t="shared" si="83"/>
        <v>0</v>
      </c>
      <c r="X186" s="96">
        <f t="shared" si="84"/>
        <v>0</v>
      </c>
      <c r="Y186" s="119">
        <f t="shared" si="85"/>
        <v>0</v>
      </c>
      <c r="Z186" s="96">
        <f t="shared" si="86"/>
        <v>0</v>
      </c>
      <c r="AA186" s="96">
        <f t="shared" si="87"/>
        <v>0</v>
      </c>
      <c r="AB186" s="97">
        <f t="shared" si="88"/>
        <v>0</v>
      </c>
      <c r="AC186" s="96">
        <f t="shared" si="89"/>
        <v>0</v>
      </c>
      <c r="AD186" s="96">
        <f t="shared" si="90"/>
        <v>0</v>
      </c>
      <c r="AE186" s="98">
        <f t="shared" si="91"/>
        <v>0</v>
      </c>
      <c r="AF186" s="119">
        <f t="shared" si="92"/>
        <v>0</v>
      </c>
      <c r="AG186" s="80"/>
      <c r="AH186" s="80"/>
      <c r="AI186" s="80"/>
      <c r="AJ186" s="80"/>
      <c r="AK186" s="80"/>
      <c r="AL186" s="80"/>
      <c r="AM186" s="97">
        <f t="shared" si="25"/>
        <v>0</v>
      </c>
      <c r="AN186" s="80"/>
      <c r="AO186" s="80"/>
      <c r="AP186" s="80"/>
      <c r="AQ186" s="80"/>
      <c r="AR186" s="80"/>
      <c r="AS186" s="99"/>
      <c r="AT186" s="119">
        <f t="shared" si="26"/>
        <v>0</v>
      </c>
      <c r="AU186" s="80"/>
      <c r="AV186" s="80"/>
      <c r="AW186" s="80"/>
      <c r="AX186" s="80"/>
      <c r="AY186" s="80"/>
      <c r="AZ186" s="99"/>
      <c r="BA186" s="119">
        <f t="shared" si="93"/>
        <v>0</v>
      </c>
      <c r="BB186" s="96">
        <f t="shared" si="94"/>
        <v>0</v>
      </c>
      <c r="BC186" s="96">
        <f t="shared" si="95"/>
        <v>0</v>
      </c>
      <c r="BD186" s="97">
        <f t="shared" si="96"/>
        <v>0</v>
      </c>
      <c r="BE186" s="96">
        <f t="shared" si="97"/>
        <v>0</v>
      </c>
      <c r="BF186" s="96">
        <f t="shared" si="98"/>
        <v>0</v>
      </c>
      <c r="BG186" s="98">
        <f t="shared" si="99"/>
        <v>0</v>
      </c>
    </row>
    <row r="187" spans="1:59" hidden="1" x14ac:dyDescent="0.2">
      <c r="A187" s="94"/>
      <c r="B187" s="133"/>
      <c r="C187" s="121"/>
      <c r="D187" s="119">
        <f t="shared" si="8"/>
        <v>0</v>
      </c>
      <c r="E187" s="122"/>
      <c r="F187" s="80"/>
      <c r="G187" s="80"/>
      <c r="H187" s="80"/>
      <c r="I187" s="80"/>
      <c r="J187" s="99"/>
      <c r="K187" s="119">
        <f t="shared" si="9"/>
        <v>0</v>
      </c>
      <c r="L187" s="80"/>
      <c r="M187" s="80"/>
      <c r="N187" s="80"/>
      <c r="O187" s="80"/>
      <c r="P187" s="80"/>
      <c r="Q187" s="99"/>
      <c r="R187" s="119">
        <f t="shared" si="78"/>
        <v>0</v>
      </c>
      <c r="S187" s="96">
        <f t="shared" si="79"/>
        <v>0</v>
      </c>
      <c r="T187" s="96">
        <f t="shared" si="80"/>
        <v>0</v>
      </c>
      <c r="U187" s="96">
        <f t="shared" si="81"/>
        <v>0</v>
      </c>
      <c r="V187" s="96">
        <f t="shared" si="82"/>
        <v>0</v>
      </c>
      <c r="W187" s="96">
        <f t="shared" si="83"/>
        <v>0</v>
      </c>
      <c r="X187" s="96">
        <f t="shared" si="84"/>
        <v>0</v>
      </c>
      <c r="Y187" s="119">
        <f t="shared" si="85"/>
        <v>0</v>
      </c>
      <c r="Z187" s="96">
        <f t="shared" si="86"/>
        <v>0</v>
      </c>
      <c r="AA187" s="96">
        <f t="shared" si="87"/>
        <v>0</v>
      </c>
      <c r="AB187" s="97">
        <f t="shared" si="88"/>
        <v>0</v>
      </c>
      <c r="AC187" s="96">
        <f t="shared" si="89"/>
        <v>0</v>
      </c>
      <c r="AD187" s="96">
        <f t="shared" si="90"/>
        <v>0</v>
      </c>
      <c r="AE187" s="98">
        <f t="shared" si="91"/>
        <v>0</v>
      </c>
      <c r="AF187" s="119">
        <f t="shared" si="92"/>
        <v>0</v>
      </c>
      <c r="AG187" s="80"/>
      <c r="AH187" s="80"/>
      <c r="AI187" s="80"/>
      <c r="AJ187" s="80"/>
      <c r="AK187" s="80"/>
      <c r="AL187" s="80"/>
      <c r="AM187" s="97">
        <f t="shared" si="25"/>
        <v>0</v>
      </c>
      <c r="AN187" s="80"/>
      <c r="AO187" s="80"/>
      <c r="AP187" s="80"/>
      <c r="AQ187" s="80"/>
      <c r="AR187" s="80"/>
      <c r="AS187" s="99"/>
      <c r="AT187" s="119">
        <f t="shared" si="26"/>
        <v>0</v>
      </c>
      <c r="AU187" s="80"/>
      <c r="AV187" s="80"/>
      <c r="AW187" s="80"/>
      <c r="AX187" s="80"/>
      <c r="AY187" s="80"/>
      <c r="AZ187" s="99"/>
      <c r="BA187" s="119">
        <f t="shared" si="93"/>
        <v>0</v>
      </c>
      <c r="BB187" s="96">
        <f t="shared" si="94"/>
        <v>0</v>
      </c>
      <c r="BC187" s="96">
        <f t="shared" si="95"/>
        <v>0</v>
      </c>
      <c r="BD187" s="97">
        <f t="shared" si="96"/>
        <v>0</v>
      </c>
      <c r="BE187" s="96">
        <f t="shared" si="97"/>
        <v>0</v>
      </c>
      <c r="BF187" s="96">
        <f t="shared" si="98"/>
        <v>0</v>
      </c>
      <c r="BG187" s="98">
        <f t="shared" si="99"/>
        <v>0</v>
      </c>
    </row>
    <row r="188" spans="1:59" hidden="1" x14ac:dyDescent="0.2">
      <c r="A188" s="94"/>
      <c r="B188" s="133"/>
      <c r="C188" s="121"/>
      <c r="D188" s="119">
        <f t="shared" si="8"/>
        <v>0</v>
      </c>
      <c r="E188" s="122"/>
      <c r="F188" s="80"/>
      <c r="G188" s="80"/>
      <c r="H188" s="80"/>
      <c r="I188" s="80"/>
      <c r="J188" s="99"/>
      <c r="K188" s="119">
        <f t="shared" si="9"/>
        <v>0</v>
      </c>
      <c r="L188" s="80"/>
      <c r="M188" s="80"/>
      <c r="N188" s="80"/>
      <c r="O188" s="80"/>
      <c r="P188" s="80"/>
      <c r="Q188" s="99"/>
      <c r="R188" s="119">
        <f t="shared" si="78"/>
        <v>0</v>
      </c>
      <c r="S188" s="96">
        <f t="shared" si="79"/>
        <v>0</v>
      </c>
      <c r="T188" s="96">
        <f t="shared" si="80"/>
        <v>0</v>
      </c>
      <c r="U188" s="96">
        <f t="shared" si="81"/>
        <v>0</v>
      </c>
      <c r="V188" s="96">
        <f t="shared" si="82"/>
        <v>0</v>
      </c>
      <c r="W188" s="96">
        <f t="shared" si="83"/>
        <v>0</v>
      </c>
      <c r="X188" s="96">
        <f t="shared" si="84"/>
        <v>0</v>
      </c>
      <c r="Y188" s="119">
        <f t="shared" si="85"/>
        <v>0</v>
      </c>
      <c r="Z188" s="96">
        <f t="shared" si="86"/>
        <v>0</v>
      </c>
      <c r="AA188" s="96">
        <f t="shared" si="87"/>
        <v>0</v>
      </c>
      <c r="AB188" s="97">
        <f t="shared" si="88"/>
        <v>0</v>
      </c>
      <c r="AC188" s="96">
        <f t="shared" si="89"/>
        <v>0</v>
      </c>
      <c r="AD188" s="96">
        <f t="shared" si="90"/>
        <v>0</v>
      </c>
      <c r="AE188" s="98">
        <f t="shared" si="91"/>
        <v>0</v>
      </c>
      <c r="AF188" s="119">
        <f t="shared" si="92"/>
        <v>0</v>
      </c>
      <c r="AG188" s="80"/>
      <c r="AH188" s="80"/>
      <c r="AI188" s="80"/>
      <c r="AJ188" s="80"/>
      <c r="AK188" s="80"/>
      <c r="AL188" s="80"/>
      <c r="AM188" s="97">
        <f t="shared" si="25"/>
        <v>0</v>
      </c>
      <c r="AN188" s="80"/>
      <c r="AO188" s="80"/>
      <c r="AP188" s="80"/>
      <c r="AQ188" s="80"/>
      <c r="AR188" s="80"/>
      <c r="AS188" s="99"/>
      <c r="AT188" s="119">
        <f t="shared" si="26"/>
        <v>0</v>
      </c>
      <c r="AU188" s="80"/>
      <c r="AV188" s="80"/>
      <c r="AW188" s="80"/>
      <c r="AX188" s="80"/>
      <c r="AY188" s="80"/>
      <c r="AZ188" s="99"/>
      <c r="BA188" s="119">
        <f t="shared" si="93"/>
        <v>0</v>
      </c>
      <c r="BB188" s="96">
        <f t="shared" si="94"/>
        <v>0</v>
      </c>
      <c r="BC188" s="96">
        <f t="shared" si="95"/>
        <v>0</v>
      </c>
      <c r="BD188" s="97">
        <f t="shared" si="96"/>
        <v>0</v>
      </c>
      <c r="BE188" s="96">
        <f t="shared" si="97"/>
        <v>0</v>
      </c>
      <c r="BF188" s="96">
        <f t="shared" si="98"/>
        <v>0</v>
      </c>
      <c r="BG188" s="98">
        <f t="shared" si="99"/>
        <v>0</v>
      </c>
    </row>
    <row r="189" spans="1:59" hidden="1" x14ac:dyDescent="0.2">
      <c r="A189" s="94"/>
      <c r="B189" s="133"/>
      <c r="C189" s="121"/>
      <c r="D189" s="119">
        <f t="shared" si="8"/>
        <v>0</v>
      </c>
      <c r="E189" s="122"/>
      <c r="F189" s="80"/>
      <c r="G189" s="80"/>
      <c r="H189" s="80"/>
      <c r="I189" s="80"/>
      <c r="J189" s="99"/>
      <c r="K189" s="119">
        <f t="shared" si="9"/>
        <v>0</v>
      </c>
      <c r="L189" s="80"/>
      <c r="M189" s="80"/>
      <c r="N189" s="80"/>
      <c r="O189" s="80"/>
      <c r="P189" s="80"/>
      <c r="Q189" s="99"/>
      <c r="R189" s="119">
        <f t="shared" si="78"/>
        <v>0</v>
      </c>
      <c r="S189" s="96">
        <f t="shared" si="79"/>
        <v>0</v>
      </c>
      <c r="T189" s="96">
        <f t="shared" si="80"/>
        <v>0</v>
      </c>
      <c r="U189" s="96">
        <f t="shared" si="81"/>
        <v>0</v>
      </c>
      <c r="V189" s="96">
        <f t="shared" si="82"/>
        <v>0</v>
      </c>
      <c r="W189" s="96">
        <f t="shared" si="83"/>
        <v>0</v>
      </c>
      <c r="X189" s="96">
        <f t="shared" si="84"/>
        <v>0</v>
      </c>
      <c r="Y189" s="119">
        <f t="shared" si="85"/>
        <v>0</v>
      </c>
      <c r="Z189" s="96">
        <f t="shared" si="86"/>
        <v>0</v>
      </c>
      <c r="AA189" s="96">
        <f t="shared" si="87"/>
        <v>0</v>
      </c>
      <c r="AB189" s="97">
        <f t="shared" si="88"/>
        <v>0</v>
      </c>
      <c r="AC189" s="96">
        <f t="shared" si="89"/>
        <v>0</v>
      </c>
      <c r="AD189" s="96">
        <f t="shared" si="90"/>
        <v>0</v>
      </c>
      <c r="AE189" s="98">
        <f t="shared" si="91"/>
        <v>0</v>
      </c>
      <c r="AF189" s="119">
        <f t="shared" si="92"/>
        <v>0</v>
      </c>
      <c r="AG189" s="80"/>
      <c r="AH189" s="80"/>
      <c r="AI189" s="80"/>
      <c r="AJ189" s="80"/>
      <c r="AK189" s="80"/>
      <c r="AL189" s="80"/>
      <c r="AM189" s="97">
        <f t="shared" si="25"/>
        <v>0</v>
      </c>
      <c r="AN189" s="80"/>
      <c r="AO189" s="80"/>
      <c r="AP189" s="80"/>
      <c r="AQ189" s="80"/>
      <c r="AR189" s="80"/>
      <c r="AS189" s="99"/>
      <c r="AT189" s="119">
        <f t="shared" si="26"/>
        <v>0</v>
      </c>
      <c r="AU189" s="80"/>
      <c r="AV189" s="80"/>
      <c r="AW189" s="80"/>
      <c r="AX189" s="80"/>
      <c r="AY189" s="80"/>
      <c r="AZ189" s="99"/>
      <c r="BA189" s="119">
        <f t="shared" si="93"/>
        <v>0</v>
      </c>
      <c r="BB189" s="96">
        <f t="shared" si="94"/>
        <v>0</v>
      </c>
      <c r="BC189" s="96">
        <f t="shared" si="95"/>
        <v>0</v>
      </c>
      <c r="BD189" s="97">
        <f t="shared" si="96"/>
        <v>0</v>
      </c>
      <c r="BE189" s="96">
        <f t="shared" si="97"/>
        <v>0</v>
      </c>
      <c r="BF189" s="96">
        <f t="shared" si="98"/>
        <v>0</v>
      </c>
      <c r="BG189" s="98">
        <f t="shared" si="99"/>
        <v>0</v>
      </c>
    </row>
    <row r="190" spans="1:59" hidden="1" x14ac:dyDescent="0.2">
      <c r="A190" s="94"/>
      <c r="B190" s="133"/>
      <c r="C190" s="121"/>
      <c r="D190" s="119">
        <f t="shared" si="8"/>
        <v>0</v>
      </c>
      <c r="E190" s="122"/>
      <c r="F190" s="80"/>
      <c r="G190" s="80"/>
      <c r="H190" s="80"/>
      <c r="I190" s="80"/>
      <c r="J190" s="99"/>
      <c r="K190" s="119">
        <f t="shared" si="9"/>
        <v>0</v>
      </c>
      <c r="L190" s="80"/>
      <c r="M190" s="80"/>
      <c r="N190" s="80"/>
      <c r="O190" s="80"/>
      <c r="P190" s="80"/>
      <c r="Q190" s="99"/>
      <c r="R190" s="119">
        <f t="shared" si="78"/>
        <v>0</v>
      </c>
      <c r="S190" s="96">
        <f t="shared" si="79"/>
        <v>0</v>
      </c>
      <c r="T190" s="96">
        <f t="shared" si="80"/>
        <v>0</v>
      </c>
      <c r="U190" s="96">
        <f t="shared" si="81"/>
        <v>0</v>
      </c>
      <c r="V190" s="96">
        <f t="shared" si="82"/>
        <v>0</v>
      </c>
      <c r="W190" s="96">
        <f t="shared" si="83"/>
        <v>0</v>
      </c>
      <c r="X190" s="96">
        <f t="shared" si="84"/>
        <v>0</v>
      </c>
      <c r="Y190" s="119">
        <f t="shared" si="85"/>
        <v>0</v>
      </c>
      <c r="Z190" s="96">
        <f t="shared" si="86"/>
        <v>0</v>
      </c>
      <c r="AA190" s="96">
        <f t="shared" si="87"/>
        <v>0</v>
      </c>
      <c r="AB190" s="97">
        <f t="shared" si="88"/>
        <v>0</v>
      </c>
      <c r="AC190" s="96">
        <f t="shared" si="89"/>
        <v>0</v>
      </c>
      <c r="AD190" s="96">
        <f t="shared" si="90"/>
        <v>0</v>
      </c>
      <c r="AE190" s="98">
        <f t="shared" si="91"/>
        <v>0</v>
      </c>
      <c r="AF190" s="119">
        <f t="shared" si="92"/>
        <v>0</v>
      </c>
      <c r="AG190" s="80"/>
      <c r="AH190" s="80"/>
      <c r="AI190" s="80"/>
      <c r="AJ190" s="80"/>
      <c r="AK190" s="80"/>
      <c r="AL190" s="80"/>
      <c r="AM190" s="97">
        <f t="shared" si="25"/>
        <v>0</v>
      </c>
      <c r="AN190" s="80"/>
      <c r="AO190" s="80"/>
      <c r="AP190" s="80"/>
      <c r="AQ190" s="80"/>
      <c r="AR190" s="80"/>
      <c r="AS190" s="99"/>
      <c r="AT190" s="119">
        <f t="shared" si="26"/>
        <v>0</v>
      </c>
      <c r="AU190" s="80"/>
      <c r="AV190" s="80"/>
      <c r="AW190" s="80"/>
      <c r="AX190" s="80"/>
      <c r="AY190" s="80"/>
      <c r="AZ190" s="99"/>
      <c r="BA190" s="119">
        <f t="shared" si="93"/>
        <v>0</v>
      </c>
      <c r="BB190" s="96">
        <f t="shared" si="94"/>
        <v>0</v>
      </c>
      <c r="BC190" s="96">
        <f t="shared" si="95"/>
        <v>0</v>
      </c>
      <c r="BD190" s="97">
        <f t="shared" si="96"/>
        <v>0</v>
      </c>
      <c r="BE190" s="96">
        <f t="shared" si="97"/>
        <v>0</v>
      </c>
      <c r="BF190" s="96">
        <f t="shared" si="98"/>
        <v>0</v>
      </c>
      <c r="BG190" s="98">
        <f t="shared" si="99"/>
        <v>0</v>
      </c>
    </row>
    <row r="191" spans="1:59" hidden="1" x14ac:dyDescent="0.2">
      <c r="A191" s="94"/>
      <c r="B191" s="133"/>
      <c r="C191" s="121"/>
      <c r="D191" s="119">
        <f t="shared" si="8"/>
        <v>0</v>
      </c>
      <c r="E191" s="122"/>
      <c r="F191" s="80"/>
      <c r="G191" s="80"/>
      <c r="H191" s="80"/>
      <c r="I191" s="80"/>
      <c r="J191" s="99"/>
      <c r="K191" s="119">
        <f t="shared" si="9"/>
        <v>0</v>
      </c>
      <c r="L191" s="80"/>
      <c r="M191" s="80"/>
      <c r="N191" s="80"/>
      <c r="O191" s="80"/>
      <c r="P191" s="80"/>
      <c r="Q191" s="99"/>
      <c r="R191" s="119">
        <f t="shared" si="78"/>
        <v>0</v>
      </c>
      <c r="S191" s="96">
        <f t="shared" si="79"/>
        <v>0</v>
      </c>
      <c r="T191" s="96">
        <f t="shared" si="80"/>
        <v>0</v>
      </c>
      <c r="U191" s="96">
        <f t="shared" si="81"/>
        <v>0</v>
      </c>
      <c r="V191" s="96">
        <f t="shared" si="82"/>
        <v>0</v>
      </c>
      <c r="W191" s="96">
        <f t="shared" si="83"/>
        <v>0</v>
      </c>
      <c r="X191" s="96">
        <f t="shared" si="84"/>
        <v>0</v>
      </c>
      <c r="Y191" s="119">
        <f t="shared" si="85"/>
        <v>0</v>
      </c>
      <c r="Z191" s="96">
        <f t="shared" si="86"/>
        <v>0</v>
      </c>
      <c r="AA191" s="96">
        <f t="shared" si="87"/>
        <v>0</v>
      </c>
      <c r="AB191" s="97">
        <f t="shared" si="88"/>
        <v>0</v>
      </c>
      <c r="AC191" s="96">
        <f t="shared" si="89"/>
        <v>0</v>
      </c>
      <c r="AD191" s="96">
        <f t="shared" si="90"/>
        <v>0</v>
      </c>
      <c r="AE191" s="98">
        <f t="shared" si="91"/>
        <v>0</v>
      </c>
      <c r="AF191" s="119">
        <f t="shared" si="92"/>
        <v>0</v>
      </c>
      <c r="AG191" s="80"/>
      <c r="AH191" s="80"/>
      <c r="AI191" s="80"/>
      <c r="AJ191" s="80"/>
      <c r="AK191" s="80"/>
      <c r="AL191" s="80"/>
      <c r="AM191" s="97">
        <f t="shared" si="25"/>
        <v>0</v>
      </c>
      <c r="AN191" s="80"/>
      <c r="AO191" s="80"/>
      <c r="AP191" s="80"/>
      <c r="AQ191" s="80"/>
      <c r="AR191" s="80"/>
      <c r="AS191" s="99"/>
      <c r="AT191" s="119">
        <f t="shared" si="26"/>
        <v>0</v>
      </c>
      <c r="AU191" s="80"/>
      <c r="AV191" s="80"/>
      <c r="AW191" s="80"/>
      <c r="AX191" s="80"/>
      <c r="AY191" s="80"/>
      <c r="AZ191" s="99"/>
      <c r="BA191" s="119">
        <f t="shared" si="93"/>
        <v>0</v>
      </c>
      <c r="BB191" s="96">
        <f t="shared" si="94"/>
        <v>0</v>
      </c>
      <c r="BC191" s="96">
        <f t="shared" si="95"/>
        <v>0</v>
      </c>
      <c r="BD191" s="97">
        <f t="shared" si="96"/>
        <v>0</v>
      </c>
      <c r="BE191" s="96">
        <f t="shared" si="97"/>
        <v>0</v>
      </c>
      <c r="BF191" s="96">
        <f t="shared" si="98"/>
        <v>0</v>
      </c>
      <c r="BG191" s="98">
        <f t="shared" si="99"/>
        <v>0</v>
      </c>
    </row>
    <row r="192" spans="1:59" hidden="1" x14ac:dyDescent="0.2">
      <c r="A192" s="94"/>
      <c r="B192" s="133"/>
      <c r="C192" s="121"/>
      <c r="D192" s="119">
        <f t="shared" si="8"/>
        <v>0</v>
      </c>
      <c r="E192" s="122"/>
      <c r="F192" s="80"/>
      <c r="G192" s="80"/>
      <c r="H192" s="80"/>
      <c r="I192" s="80"/>
      <c r="J192" s="99"/>
      <c r="K192" s="119">
        <f t="shared" si="9"/>
        <v>0</v>
      </c>
      <c r="L192" s="80"/>
      <c r="M192" s="80"/>
      <c r="N192" s="80"/>
      <c r="O192" s="80"/>
      <c r="P192" s="80"/>
      <c r="Q192" s="99"/>
      <c r="R192" s="119">
        <f t="shared" si="78"/>
        <v>0</v>
      </c>
      <c r="S192" s="96">
        <f t="shared" si="79"/>
        <v>0</v>
      </c>
      <c r="T192" s="96">
        <f t="shared" si="80"/>
        <v>0</v>
      </c>
      <c r="U192" s="96">
        <f t="shared" si="81"/>
        <v>0</v>
      </c>
      <c r="V192" s="96">
        <f t="shared" si="82"/>
        <v>0</v>
      </c>
      <c r="W192" s="96">
        <f t="shared" si="83"/>
        <v>0</v>
      </c>
      <c r="X192" s="96">
        <f t="shared" si="84"/>
        <v>0</v>
      </c>
      <c r="Y192" s="119">
        <f t="shared" si="85"/>
        <v>0</v>
      </c>
      <c r="Z192" s="96">
        <f t="shared" si="86"/>
        <v>0</v>
      </c>
      <c r="AA192" s="96">
        <f t="shared" si="87"/>
        <v>0</v>
      </c>
      <c r="AB192" s="97">
        <f t="shared" si="88"/>
        <v>0</v>
      </c>
      <c r="AC192" s="96">
        <f t="shared" si="89"/>
        <v>0</v>
      </c>
      <c r="AD192" s="96">
        <f t="shared" si="90"/>
        <v>0</v>
      </c>
      <c r="AE192" s="98">
        <f t="shared" si="91"/>
        <v>0</v>
      </c>
      <c r="AF192" s="119">
        <f t="shared" si="92"/>
        <v>0</v>
      </c>
      <c r="AG192" s="80"/>
      <c r="AH192" s="80"/>
      <c r="AI192" s="80"/>
      <c r="AJ192" s="80"/>
      <c r="AK192" s="80"/>
      <c r="AL192" s="80"/>
      <c r="AM192" s="97">
        <f t="shared" si="25"/>
        <v>0</v>
      </c>
      <c r="AN192" s="80"/>
      <c r="AO192" s="80"/>
      <c r="AP192" s="80"/>
      <c r="AQ192" s="80"/>
      <c r="AR192" s="80"/>
      <c r="AS192" s="99"/>
      <c r="AT192" s="119">
        <f t="shared" si="26"/>
        <v>0</v>
      </c>
      <c r="AU192" s="80"/>
      <c r="AV192" s="80"/>
      <c r="AW192" s="80"/>
      <c r="AX192" s="80"/>
      <c r="AY192" s="80"/>
      <c r="AZ192" s="99"/>
      <c r="BA192" s="119">
        <f t="shared" si="93"/>
        <v>0</v>
      </c>
      <c r="BB192" s="96">
        <f t="shared" si="94"/>
        <v>0</v>
      </c>
      <c r="BC192" s="96">
        <f t="shared" si="95"/>
        <v>0</v>
      </c>
      <c r="BD192" s="97">
        <f t="shared" si="96"/>
        <v>0</v>
      </c>
      <c r="BE192" s="96">
        <f t="shared" si="97"/>
        <v>0</v>
      </c>
      <c r="BF192" s="96">
        <f t="shared" si="98"/>
        <v>0</v>
      </c>
      <c r="BG192" s="98">
        <f t="shared" si="99"/>
        <v>0</v>
      </c>
    </row>
    <row r="193" spans="1:59" hidden="1" x14ac:dyDescent="0.2">
      <c r="A193" s="94"/>
      <c r="B193" s="133"/>
      <c r="C193" s="121"/>
      <c r="D193" s="119">
        <f t="shared" si="8"/>
        <v>0</v>
      </c>
      <c r="E193" s="122"/>
      <c r="F193" s="80"/>
      <c r="G193" s="80"/>
      <c r="H193" s="80"/>
      <c r="I193" s="80"/>
      <c r="J193" s="99"/>
      <c r="K193" s="119">
        <f t="shared" si="9"/>
        <v>0</v>
      </c>
      <c r="L193" s="80"/>
      <c r="M193" s="80"/>
      <c r="N193" s="80"/>
      <c r="O193" s="80"/>
      <c r="P193" s="80"/>
      <c r="Q193" s="99"/>
      <c r="R193" s="119">
        <f t="shared" si="78"/>
        <v>0</v>
      </c>
      <c r="S193" s="96">
        <f t="shared" si="79"/>
        <v>0</v>
      </c>
      <c r="T193" s="96">
        <f t="shared" si="80"/>
        <v>0</v>
      </c>
      <c r="U193" s="96">
        <f t="shared" si="81"/>
        <v>0</v>
      </c>
      <c r="V193" s="96">
        <f t="shared" si="82"/>
        <v>0</v>
      </c>
      <c r="W193" s="96">
        <f t="shared" si="83"/>
        <v>0</v>
      </c>
      <c r="X193" s="96">
        <f t="shared" si="84"/>
        <v>0</v>
      </c>
      <c r="Y193" s="119">
        <f t="shared" si="85"/>
        <v>0</v>
      </c>
      <c r="Z193" s="96">
        <f t="shared" si="86"/>
        <v>0</v>
      </c>
      <c r="AA193" s="96">
        <f t="shared" si="87"/>
        <v>0</v>
      </c>
      <c r="AB193" s="97">
        <f t="shared" si="88"/>
        <v>0</v>
      </c>
      <c r="AC193" s="96">
        <f t="shared" si="89"/>
        <v>0</v>
      </c>
      <c r="AD193" s="96">
        <f t="shared" si="90"/>
        <v>0</v>
      </c>
      <c r="AE193" s="98">
        <f t="shared" si="91"/>
        <v>0</v>
      </c>
      <c r="AF193" s="119">
        <f t="shared" si="92"/>
        <v>0</v>
      </c>
      <c r="AG193" s="80"/>
      <c r="AH193" s="80"/>
      <c r="AI193" s="80"/>
      <c r="AJ193" s="80"/>
      <c r="AK193" s="80"/>
      <c r="AL193" s="80"/>
      <c r="AM193" s="97">
        <f t="shared" si="25"/>
        <v>0</v>
      </c>
      <c r="AN193" s="80"/>
      <c r="AO193" s="80"/>
      <c r="AP193" s="80"/>
      <c r="AQ193" s="80"/>
      <c r="AR193" s="80"/>
      <c r="AS193" s="99"/>
      <c r="AT193" s="119">
        <f t="shared" si="26"/>
        <v>0</v>
      </c>
      <c r="AU193" s="80"/>
      <c r="AV193" s="80"/>
      <c r="AW193" s="80"/>
      <c r="AX193" s="80"/>
      <c r="AY193" s="80"/>
      <c r="AZ193" s="99"/>
      <c r="BA193" s="119">
        <f t="shared" si="93"/>
        <v>0</v>
      </c>
      <c r="BB193" s="96">
        <f t="shared" si="94"/>
        <v>0</v>
      </c>
      <c r="BC193" s="96">
        <f t="shared" si="95"/>
        <v>0</v>
      </c>
      <c r="BD193" s="97">
        <f t="shared" si="96"/>
        <v>0</v>
      </c>
      <c r="BE193" s="96">
        <f t="shared" si="97"/>
        <v>0</v>
      </c>
      <c r="BF193" s="96">
        <f t="shared" si="98"/>
        <v>0</v>
      </c>
      <c r="BG193" s="98">
        <f t="shared" si="99"/>
        <v>0</v>
      </c>
    </row>
    <row r="194" spans="1:59" hidden="1" x14ac:dyDescent="0.2">
      <c r="A194" s="94"/>
      <c r="B194" s="133"/>
      <c r="C194" s="121"/>
      <c r="D194" s="119">
        <f t="shared" si="8"/>
        <v>0</v>
      </c>
      <c r="E194" s="122"/>
      <c r="F194" s="80"/>
      <c r="G194" s="80"/>
      <c r="H194" s="80"/>
      <c r="I194" s="80"/>
      <c r="J194" s="99"/>
      <c r="K194" s="119">
        <f t="shared" si="9"/>
        <v>0</v>
      </c>
      <c r="L194" s="80"/>
      <c r="M194" s="80"/>
      <c r="N194" s="80"/>
      <c r="O194" s="80"/>
      <c r="P194" s="80"/>
      <c r="Q194" s="99"/>
      <c r="R194" s="119">
        <f t="shared" si="78"/>
        <v>0</v>
      </c>
      <c r="S194" s="96">
        <f t="shared" si="79"/>
        <v>0</v>
      </c>
      <c r="T194" s="96">
        <f t="shared" si="80"/>
        <v>0</v>
      </c>
      <c r="U194" s="96">
        <f t="shared" si="81"/>
        <v>0</v>
      </c>
      <c r="V194" s="96">
        <f t="shared" si="82"/>
        <v>0</v>
      </c>
      <c r="W194" s="96">
        <f t="shared" si="83"/>
        <v>0</v>
      </c>
      <c r="X194" s="96">
        <f t="shared" si="84"/>
        <v>0</v>
      </c>
      <c r="Y194" s="119">
        <f t="shared" si="85"/>
        <v>0</v>
      </c>
      <c r="Z194" s="96">
        <f t="shared" si="86"/>
        <v>0</v>
      </c>
      <c r="AA194" s="96">
        <f t="shared" si="87"/>
        <v>0</v>
      </c>
      <c r="AB194" s="97">
        <f t="shared" si="88"/>
        <v>0</v>
      </c>
      <c r="AC194" s="96">
        <f t="shared" si="89"/>
        <v>0</v>
      </c>
      <c r="AD194" s="96">
        <f t="shared" si="90"/>
        <v>0</v>
      </c>
      <c r="AE194" s="98">
        <f t="shared" si="91"/>
        <v>0</v>
      </c>
      <c r="AF194" s="119">
        <f t="shared" si="92"/>
        <v>0</v>
      </c>
      <c r="AG194" s="80"/>
      <c r="AH194" s="80"/>
      <c r="AI194" s="80"/>
      <c r="AJ194" s="80"/>
      <c r="AK194" s="80"/>
      <c r="AL194" s="80"/>
      <c r="AM194" s="97">
        <f t="shared" si="25"/>
        <v>0</v>
      </c>
      <c r="AN194" s="80"/>
      <c r="AO194" s="80"/>
      <c r="AP194" s="80"/>
      <c r="AQ194" s="80"/>
      <c r="AR194" s="80"/>
      <c r="AS194" s="99"/>
      <c r="AT194" s="119">
        <f t="shared" si="26"/>
        <v>0</v>
      </c>
      <c r="AU194" s="80"/>
      <c r="AV194" s="80"/>
      <c r="AW194" s="80"/>
      <c r="AX194" s="80"/>
      <c r="AY194" s="80"/>
      <c r="AZ194" s="99"/>
      <c r="BA194" s="119">
        <f t="shared" si="93"/>
        <v>0</v>
      </c>
      <c r="BB194" s="96">
        <f t="shared" si="94"/>
        <v>0</v>
      </c>
      <c r="BC194" s="96">
        <f t="shared" si="95"/>
        <v>0</v>
      </c>
      <c r="BD194" s="97">
        <f t="shared" si="96"/>
        <v>0</v>
      </c>
      <c r="BE194" s="96">
        <f t="shared" si="97"/>
        <v>0</v>
      </c>
      <c r="BF194" s="96">
        <f t="shared" si="98"/>
        <v>0</v>
      </c>
      <c r="BG194" s="98">
        <f t="shared" si="99"/>
        <v>0</v>
      </c>
    </row>
    <row r="195" spans="1:59" hidden="1" x14ac:dyDescent="0.2">
      <c r="A195" s="94"/>
      <c r="B195" s="133"/>
      <c r="C195" s="121"/>
      <c r="D195" s="119">
        <f t="shared" si="8"/>
        <v>0</v>
      </c>
      <c r="E195" s="122"/>
      <c r="F195" s="80"/>
      <c r="G195" s="80"/>
      <c r="H195" s="80"/>
      <c r="I195" s="80"/>
      <c r="J195" s="99"/>
      <c r="K195" s="119">
        <f t="shared" si="9"/>
        <v>0</v>
      </c>
      <c r="L195" s="80"/>
      <c r="M195" s="80"/>
      <c r="N195" s="80"/>
      <c r="O195" s="80"/>
      <c r="P195" s="80"/>
      <c r="Q195" s="99"/>
      <c r="R195" s="119">
        <f t="shared" si="10"/>
        <v>0</v>
      </c>
      <c r="S195" s="96">
        <f t="shared" si="11"/>
        <v>0</v>
      </c>
      <c r="T195" s="96">
        <f t="shared" si="12"/>
        <v>0</v>
      </c>
      <c r="U195" s="96">
        <f t="shared" si="13"/>
        <v>0</v>
      </c>
      <c r="V195" s="96">
        <f t="shared" si="14"/>
        <v>0</v>
      </c>
      <c r="W195" s="96">
        <f t="shared" si="15"/>
        <v>0</v>
      </c>
      <c r="X195" s="96">
        <f t="shared" si="16"/>
        <v>0</v>
      </c>
      <c r="Y195" s="119">
        <f t="shared" si="17"/>
        <v>0</v>
      </c>
      <c r="Z195" s="96">
        <f t="shared" si="18"/>
        <v>0</v>
      </c>
      <c r="AA195" s="96">
        <f t="shared" si="19"/>
        <v>0</v>
      </c>
      <c r="AB195" s="97">
        <f t="shared" si="20"/>
        <v>0</v>
      </c>
      <c r="AC195" s="96">
        <f t="shared" si="21"/>
        <v>0</v>
      </c>
      <c r="AD195" s="96">
        <f t="shared" si="22"/>
        <v>0</v>
      </c>
      <c r="AE195" s="98">
        <f t="shared" si="23"/>
        <v>0</v>
      </c>
      <c r="AF195" s="119">
        <f t="shared" si="24"/>
        <v>0</v>
      </c>
      <c r="AG195" s="80"/>
      <c r="AH195" s="80"/>
      <c r="AI195" s="80"/>
      <c r="AJ195" s="80"/>
      <c r="AK195" s="80"/>
      <c r="AL195" s="80"/>
      <c r="AM195" s="97">
        <f t="shared" si="25"/>
        <v>0</v>
      </c>
      <c r="AN195" s="80"/>
      <c r="AO195" s="80"/>
      <c r="AP195" s="80"/>
      <c r="AQ195" s="80"/>
      <c r="AR195" s="80"/>
      <c r="AS195" s="99"/>
      <c r="AT195" s="119">
        <f t="shared" si="26"/>
        <v>0</v>
      </c>
      <c r="AU195" s="80"/>
      <c r="AV195" s="80"/>
      <c r="AW195" s="80"/>
      <c r="AX195" s="80"/>
      <c r="AY195" s="80"/>
      <c r="AZ195" s="99"/>
      <c r="BA195" s="119">
        <f t="shared" si="27"/>
        <v>0</v>
      </c>
      <c r="BB195" s="96">
        <f t="shared" si="28"/>
        <v>0</v>
      </c>
      <c r="BC195" s="96">
        <f t="shared" si="29"/>
        <v>0</v>
      </c>
      <c r="BD195" s="97">
        <f t="shared" si="30"/>
        <v>0</v>
      </c>
      <c r="BE195" s="96">
        <f t="shared" si="31"/>
        <v>0</v>
      </c>
      <c r="BF195" s="96">
        <f t="shared" si="32"/>
        <v>0</v>
      </c>
      <c r="BG195" s="98">
        <f t="shared" si="33"/>
        <v>0</v>
      </c>
    </row>
    <row r="196" spans="1:59" hidden="1" x14ac:dyDescent="0.2">
      <c r="A196" s="94"/>
      <c r="B196" s="133"/>
      <c r="C196" s="121"/>
      <c r="D196" s="119">
        <f t="shared" si="8"/>
        <v>0</v>
      </c>
      <c r="E196" s="122"/>
      <c r="F196" s="80"/>
      <c r="G196" s="80"/>
      <c r="H196" s="80"/>
      <c r="I196" s="80"/>
      <c r="J196" s="99"/>
      <c r="K196" s="119">
        <f t="shared" si="9"/>
        <v>0</v>
      </c>
      <c r="L196" s="80"/>
      <c r="M196" s="80"/>
      <c r="N196" s="80"/>
      <c r="O196" s="80"/>
      <c r="P196" s="80"/>
      <c r="Q196" s="99"/>
      <c r="R196" s="119">
        <f t="shared" si="10"/>
        <v>0</v>
      </c>
      <c r="S196" s="96">
        <f t="shared" si="11"/>
        <v>0</v>
      </c>
      <c r="T196" s="96">
        <f t="shared" si="12"/>
        <v>0</v>
      </c>
      <c r="U196" s="96">
        <f t="shared" si="13"/>
        <v>0</v>
      </c>
      <c r="V196" s="96">
        <f t="shared" si="14"/>
        <v>0</v>
      </c>
      <c r="W196" s="96">
        <f t="shared" si="15"/>
        <v>0</v>
      </c>
      <c r="X196" s="96">
        <f t="shared" si="16"/>
        <v>0</v>
      </c>
      <c r="Y196" s="119">
        <f t="shared" si="17"/>
        <v>0</v>
      </c>
      <c r="Z196" s="96">
        <f t="shared" si="18"/>
        <v>0</v>
      </c>
      <c r="AA196" s="96">
        <f t="shared" si="19"/>
        <v>0</v>
      </c>
      <c r="AB196" s="97">
        <f t="shared" si="20"/>
        <v>0</v>
      </c>
      <c r="AC196" s="96">
        <f t="shared" si="21"/>
        <v>0</v>
      </c>
      <c r="AD196" s="96">
        <f t="shared" si="22"/>
        <v>0</v>
      </c>
      <c r="AE196" s="98">
        <f t="shared" si="23"/>
        <v>0</v>
      </c>
      <c r="AF196" s="119">
        <f t="shared" si="24"/>
        <v>0</v>
      </c>
      <c r="AG196" s="80"/>
      <c r="AH196" s="80"/>
      <c r="AI196" s="80"/>
      <c r="AJ196" s="80"/>
      <c r="AK196" s="80"/>
      <c r="AL196" s="80"/>
      <c r="AM196" s="97">
        <f t="shared" si="25"/>
        <v>0</v>
      </c>
      <c r="AN196" s="80"/>
      <c r="AO196" s="80"/>
      <c r="AP196" s="80"/>
      <c r="AQ196" s="80"/>
      <c r="AR196" s="80"/>
      <c r="AS196" s="99"/>
      <c r="AT196" s="119">
        <f t="shared" si="26"/>
        <v>0</v>
      </c>
      <c r="AU196" s="80"/>
      <c r="AV196" s="80"/>
      <c r="AW196" s="80"/>
      <c r="AX196" s="80"/>
      <c r="AY196" s="80"/>
      <c r="AZ196" s="99"/>
      <c r="BA196" s="119">
        <f t="shared" si="27"/>
        <v>0</v>
      </c>
      <c r="BB196" s="96">
        <f t="shared" si="28"/>
        <v>0</v>
      </c>
      <c r="BC196" s="96">
        <f t="shared" si="29"/>
        <v>0</v>
      </c>
      <c r="BD196" s="97">
        <f t="shared" si="30"/>
        <v>0</v>
      </c>
      <c r="BE196" s="96">
        <f t="shared" si="31"/>
        <v>0</v>
      </c>
      <c r="BF196" s="96">
        <f t="shared" si="32"/>
        <v>0</v>
      </c>
      <c r="BG196" s="98">
        <f t="shared" si="33"/>
        <v>0</v>
      </c>
    </row>
    <row r="197" spans="1:59" hidden="1" x14ac:dyDescent="0.2">
      <c r="A197" s="94"/>
      <c r="B197" s="133"/>
      <c r="C197" s="121"/>
      <c r="D197" s="119">
        <f t="shared" si="8"/>
        <v>0</v>
      </c>
      <c r="E197" s="122"/>
      <c r="F197" s="80"/>
      <c r="G197" s="80"/>
      <c r="H197" s="80"/>
      <c r="I197" s="80"/>
      <c r="J197" s="99"/>
      <c r="K197" s="119">
        <f t="shared" si="9"/>
        <v>0</v>
      </c>
      <c r="L197" s="80"/>
      <c r="M197" s="80"/>
      <c r="N197" s="80"/>
      <c r="O197" s="80"/>
      <c r="P197" s="80"/>
      <c r="Q197" s="99"/>
      <c r="R197" s="119">
        <f t="shared" si="10"/>
        <v>0</v>
      </c>
      <c r="S197" s="96">
        <f t="shared" si="11"/>
        <v>0</v>
      </c>
      <c r="T197" s="96">
        <f t="shared" si="12"/>
        <v>0</v>
      </c>
      <c r="U197" s="96">
        <f t="shared" si="13"/>
        <v>0</v>
      </c>
      <c r="V197" s="96">
        <f t="shared" si="14"/>
        <v>0</v>
      </c>
      <c r="W197" s="96">
        <f t="shared" si="15"/>
        <v>0</v>
      </c>
      <c r="X197" s="96">
        <f t="shared" si="16"/>
        <v>0</v>
      </c>
      <c r="Y197" s="119">
        <f t="shared" si="17"/>
        <v>0</v>
      </c>
      <c r="Z197" s="96">
        <f t="shared" si="18"/>
        <v>0</v>
      </c>
      <c r="AA197" s="96">
        <f t="shared" si="19"/>
        <v>0</v>
      </c>
      <c r="AB197" s="97">
        <f t="shared" si="20"/>
        <v>0</v>
      </c>
      <c r="AC197" s="96">
        <f t="shared" si="21"/>
        <v>0</v>
      </c>
      <c r="AD197" s="96">
        <f t="shared" si="22"/>
        <v>0</v>
      </c>
      <c r="AE197" s="98">
        <f t="shared" si="23"/>
        <v>0</v>
      </c>
      <c r="AF197" s="119">
        <f t="shared" si="24"/>
        <v>0</v>
      </c>
      <c r="AG197" s="80"/>
      <c r="AH197" s="80"/>
      <c r="AI197" s="80"/>
      <c r="AJ197" s="80"/>
      <c r="AK197" s="80"/>
      <c r="AL197" s="80"/>
      <c r="AM197" s="97">
        <f t="shared" si="25"/>
        <v>0</v>
      </c>
      <c r="AN197" s="80"/>
      <c r="AO197" s="80"/>
      <c r="AP197" s="80"/>
      <c r="AQ197" s="80"/>
      <c r="AR197" s="80"/>
      <c r="AS197" s="99"/>
      <c r="AT197" s="119">
        <f t="shared" si="26"/>
        <v>0</v>
      </c>
      <c r="AU197" s="80"/>
      <c r="AV197" s="80"/>
      <c r="AW197" s="80"/>
      <c r="AX197" s="80"/>
      <c r="AY197" s="80"/>
      <c r="AZ197" s="99"/>
      <c r="BA197" s="119">
        <f t="shared" si="27"/>
        <v>0</v>
      </c>
      <c r="BB197" s="96">
        <f t="shared" si="28"/>
        <v>0</v>
      </c>
      <c r="BC197" s="96">
        <f t="shared" si="29"/>
        <v>0</v>
      </c>
      <c r="BD197" s="97">
        <f t="shared" si="30"/>
        <v>0</v>
      </c>
      <c r="BE197" s="96">
        <f t="shared" si="31"/>
        <v>0</v>
      </c>
      <c r="BF197" s="96">
        <f t="shared" si="32"/>
        <v>0</v>
      </c>
      <c r="BG197" s="98">
        <f t="shared" si="33"/>
        <v>0</v>
      </c>
    </row>
    <row r="198" spans="1:59" hidden="1" x14ac:dyDescent="0.2">
      <c r="A198" s="94"/>
      <c r="B198" s="133"/>
      <c r="C198" s="121"/>
      <c r="D198" s="119">
        <f t="shared" si="8"/>
        <v>0</v>
      </c>
      <c r="E198" s="122"/>
      <c r="F198" s="80"/>
      <c r="G198" s="80"/>
      <c r="H198" s="80"/>
      <c r="I198" s="80"/>
      <c r="J198" s="99"/>
      <c r="K198" s="119">
        <f t="shared" si="9"/>
        <v>0</v>
      </c>
      <c r="L198" s="80"/>
      <c r="M198" s="80"/>
      <c r="N198" s="80"/>
      <c r="O198" s="80"/>
      <c r="P198" s="80"/>
      <c r="Q198" s="99"/>
      <c r="R198" s="119">
        <f t="shared" si="10"/>
        <v>0</v>
      </c>
      <c r="S198" s="96">
        <f t="shared" si="11"/>
        <v>0</v>
      </c>
      <c r="T198" s="96">
        <f t="shared" si="12"/>
        <v>0</v>
      </c>
      <c r="U198" s="96">
        <f t="shared" si="13"/>
        <v>0</v>
      </c>
      <c r="V198" s="96">
        <f t="shared" si="14"/>
        <v>0</v>
      </c>
      <c r="W198" s="96">
        <f t="shared" si="15"/>
        <v>0</v>
      </c>
      <c r="X198" s="96">
        <f t="shared" si="16"/>
        <v>0</v>
      </c>
      <c r="Y198" s="119">
        <f t="shared" si="17"/>
        <v>0</v>
      </c>
      <c r="Z198" s="96">
        <f t="shared" si="18"/>
        <v>0</v>
      </c>
      <c r="AA198" s="96">
        <f t="shared" si="19"/>
        <v>0</v>
      </c>
      <c r="AB198" s="97">
        <f t="shared" si="20"/>
        <v>0</v>
      </c>
      <c r="AC198" s="96">
        <f t="shared" si="21"/>
        <v>0</v>
      </c>
      <c r="AD198" s="96">
        <f t="shared" si="22"/>
        <v>0</v>
      </c>
      <c r="AE198" s="98">
        <f t="shared" si="23"/>
        <v>0</v>
      </c>
      <c r="AF198" s="119">
        <f t="shared" si="24"/>
        <v>0</v>
      </c>
      <c r="AG198" s="80"/>
      <c r="AH198" s="80"/>
      <c r="AI198" s="80"/>
      <c r="AJ198" s="80"/>
      <c r="AK198" s="80"/>
      <c r="AL198" s="80"/>
      <c r="AM198" s="97">
        <f t="shared" si="25"/>
        <v>0</v>
      </c>
      <c r="AN198" s="80"/>
      <c r="AO198" s="80"/>
      <c r="AP198" s="80"/>
      <c r="AQ198" s="80"/>
      <c r="AR198" s="80"/>
      <c r="AS198" s="99"/>
      <c r="AT198" s="119">
        <f t="shared" si="26"/>
        <v>0</v>
      </c>
      <c r="AU198" s="80"/>
      <c r="AV198" s="80"/>
      <c r="AW198" s="80"/>
      <c r="AX198" s="80"/>
      <c r="AY198" s="80"/>
      <c r="AZ198" s="99"/>
      <c r="BA198" s="119">
        <f t="shared" si="27"/>
        <v>0</v>
      </c>
      <c r="BB198" s="96">
        <f t="shared" si="28"/>
        <v>0</v>
      </c>
      <c r="BC198" s="96">
        <f t="shared" si="29"/>
        <v>0</v>
      </c>
      <c r="BD198" s="97">
        <f t="shared" si="30"/>
        <v>0</v>
      </c>
      <c r="BE198" s="96">
        <f t="shared" si="31"/>
        <v>0</v>
      </c>
      <c r="BF198" s="96">
        <f t="shared" si="32"/>
        <v>0</v>
      </c>
      <c r="BG198" s="98">
        <f t="shared" si="33"/>
        <v>0</v>
      </c>
    </row>
    <row r="199" spans="1:59" hidden="1" x14ac:dyDescent="0.2">
      <c r="A199" s="94"/>
      <c r="B199" s="133"/>
      <c r="C199" s="121"/>
      <c r="D199" s="119">
        <f t="shared" si="8"/>
        <v>0</v>
      </c>
      <c r="E199" s="122"/>
      <c r="F199" s="80"/>
      <c r="G199" s="80"/>
      <c r="H199" s="80"/>
      <c r="I199" s="80"/>
      <c r="J199" s="99"/>
      <c r="K199" s="119">
        <f t="shared" si="9"/>
        <v>0</v>
      </c>
      <c r="L199" s="80"/>
      <c r="M199" s="80"/>
      <c r="N199" s="80"/>
      <c r="O199" s="80"/>
      <c r="P199" s="80"/>
      <c r="Q199" s="99"/>
      <c r="R199" s="119">
        <f t="shared" si="10"/>
        <v>0</v>
      </c>
      <c r="S199" s="96">
        <f t="shared" si="11"/>
        <v>0</v>
      </c>
      <c r="T199" s="96">
        <f t="shared" si="12"/>
        <v>0</v>
      </c>
      <c r="U199" s="96">
        <f t="shared" si="13"/>
        <v>0</v>
      </c>
      <c r="V199" s="96">
        <f t="shared" si="14"/>
        <v>0</v>
      </c>
      <c r="W199" s="96">
        <f t="shared" si="15"/>
        <v>0</v>
      </c>
      <c r="X199" s="96">
        <f t="shared" si="16"/>
        <v>0</v>
      </c>
      <c r="Y199" s="119">
        <f t="shared" si="17"/>
        <v>0</v>
      </c>
      <c r="Z199" s="96">
        <f t="shared" si="18"/>
        <v>0</v>
      </c>
      <c r="AA199" s="96">
        <f t="shared" si="19"/>
        <v>0</v>
      </c>
      <c r="AB199" s="97">
        <f t="shared" si="20"/>
        <v>0</v>
      </c>
      <c r="AC199" s="96">
        <f t="shared" si="21"/>
        <v>0</v>
      </c>
      <c r="AD199" s="96">
        <f t="shared" si="22"/>
        <v>0</v>
      </c>
      <c r="AE199" s="98">
        <f t="shared" si="23"/>
        <v>0</v>
      </c>
      <c r="AF199" s="119">
        <f t="shared" si="24"/>
        <v>0</v>
      </c>
      <c r="AG199" s="80"/>
      <c r="AH199" s="80"/>
      <c r="AI199" s="80"/>
      <c r="AJ199" s="80"/>
      <c r="AK199" s="80"/>
      <c r="AL199" s="80"/>
      <c r="AM199" s="97">
        <f t="shared" si="25"/>
        <v>0</v>
      </c>
      <c r="AN199" s="80"/>
      <c r="AO199" s="80"/>
      <c r="AP199" s="80"/>
      <c r="AQ199" s="80"/>
      <c r="AR199" s="80"/>
      <c r="AS199" s="99"/>
      <c r="AT199" s="119">
        <f t="shared" si="26"/>
        <v>0</v>
      </c>
      <c r="AU199" s="80"/>
      <c r="AV199" s="80"/>
      <c r="AW199" s="80"/>
      <c r="AX199" s="80"/>
      <c r="AY199" s="80"/>
      <c r="AZ199" s="99"/>
      <c r="BA199" s="119">
        <f t="shared" si="27"/>
        <v>0</v>
      </c>
      <c r="BB199" s="96">
        <f t="shared" si="28"/>
        <v>0</v>
      </c>
      <c r="BC199" s="96">
        <f t="shared" si="29"/>
        <v>0</v>
      </c>
      <c r="BD199" s="97">
        <f t="shared" si="30"/>
        <v>0</v>
      </c>
      <c r="BE199" s="96">
        <f t="shared" si="31"/>
        <v>0</v>
      </c>
      <c r="BF199" s="96">
        <f t="shared" si="32"/>
        <v>0</v>
      </c>
      <c r="BG199" s="98">
        <f t="shared" si="33"/>
        <v>0</v>
      </c>
    </row>
    <row r="200" spans="1:59" hidden="1" x14ac:dyDescent="0.2">
      <c r="A200" s="94"/>
      <c r="B200" s="133"/>
      <c r="C200" s="121"/>
      <c r="D200" s="119">
        <f t="shared" si="8"/>
        <v>0</v>
      </c>
      <c r="E200" s="122"/>
      <c r="F200" s="80"/>
      <c r="G200" s="80"/>
      <c r="H200" s="80"/>
      <c r="I200" s="80"/>
      <c r="J200" s="99"/>
      <c r="K200" s="119">
        <f t="shared" si="9"/>
        <v>0</v>
      </c>
      <c r="L200" s="80"/>
      <c r="M200" s="80"/>
      <c r="N200" s="80"/>
      <c r="O200" s="80"/>
      <c r="P200" s="80"/>
      <c r="Q200" s="99"/>
      <c r="R200" s="119">
        <f t="shared" si="10"/>
        <v>0</v>
      </c>
      <c r="S200" s="96">
        <f t="shared" si="11"/>
        <v>0</v>
      </c>
      <c r="T200" s="96">
        <f t="shared" si="12"/>
        <v>0</v>
      </c>
      <c r="U200" s="96">
        <f t="shared" si="13"/>
        <v>0</v>
      </c>
      <c r="V200" s="96">
        <f t="shared" si="14"/>
        <v>0</v>
      </c>
      <c r="W200" s="96">
        <f t="shared" si="15"/>
        <v>0</v>
      </c>
      <c r="X200" s="96">
        <f t="shared" si="16"/>
        <v>0</v>
      </c>
      <c r="Y200" s="119">
        <f t="shared" si="17"/>
        <v>0</v>
      </c>
      <c r="Z200" s="96">
        <f t="shared" si="18"/>
        <v>0</v>
      </c>
      <c r="AA200" s="96">
        <f t="shared" si="19"/>
        <v>0</v>
      </c>
      <c r="AB200" s="97">
        <f t="shared" si="20"/>
        <v>0</v>
      </c>
      <c r="AC200" s="96">
        <f t="shared" si="21"/>
        <v>0</v>
      </c>
      <c r="AD200" s="96">
        <f t="shared" si="22"/>
        <v>0</v>
      </c>
      <c r="AE200" s="98">
        <f t="shared" si="23"/>
        <v>0</v>
      </c>
      <c r="AF200" s="119">
        <f t="shared" si="24"/>
        <v>0</v>
      </c>
      <c r="AG200" s="80"/>
      <c r="AH200" s="80"/>
      <c r="AI200" s="80"/>
      <c r="AJ200" s="80"/>
      <c r="AK200" s="80"/>
      <c r="AL200" s="80"/>
      <c r="AM200" s="97">
        <f t="shared" si="25"/>
        <v>0</v>
      </c>
      <c r="AN200" s="80"/>
      <c r="AO200" s="80"/>
      <c r="AP200" s="80"/>
      <c r="AQ200" s="80"/>
      <c r="AR200" s="80"/>
      <c r="AS200" s="99"/>
      <c r="AT200" s="119">
        <f t="shared" si="26"/>
        <v>0</v>
      </c>
      <c r="AU200" s="80"/>
      <c r="AV200" s="80"/>
      <c r="AW200" s="80"/>
      <c r="AX200" s="80"/>
      <c r="AY200" s="80"/>
      <c r="AZ200" s="99"/>
      <c r="BA200" s="119">
        <f t="shared" si="27"/>
        <v>0</v>
      </c>
      <c r="BB200" s="96">
        <f t="shared" si="28"/>
        <v>0</v>
      </c>
      <c r="BC200" s="96">
        <f t="shared" si="29"/>
        <v>0</v>
      </c>
      <c r="BD200" s="97">
        <f t="shared" si="30"/>
        <v>0</v>
      </c>
      <c r="BE200" s="96">
        <f t="shared" si="31"/>
        <v>0</v>
      </c>
      <c r="BF200" s="96">
        <f t="shared" si="32"/>
        <v>0</v>
      </c>
      <c r="BG200" s="98">
        <f t="shared" si="33"/>
        <v>0</v>
      </c>
    </row>
    <row r="201" spans="1:59" hidden="1" x14ac:dyDescent="0.2">
      <c r="A201" s="94"/>
      <c r="B201" s="133"/>
      <c r="C201" s="121"/>
      <c r="D201" s="119">
        <f t="shared" si="8"/>
        <v>0</v>
      </c>
      <c r="E201" s="122"/>
      <c r="F201" s="80"/>
      <c r="G201" s="80"/>
      <c r="H201" s="80"/>
      <c r="I201" s="80"/>
      <c r="J201" s="99"/>
      <c r="K201" s="119">
        <f t="shared" si="9"/>
        <v>0</v>
      </c>
      <c r="L201" s="80"/>
      <c r="M201" s="80"/>
      <c r="N201" s="80"/>
      <c r="O201" s="80"/>
      <c r="P201" s="80"/>
      <c r="Q201" s="99"/>
      <c r="R201" s="119">
        <f t="shared" si="10"/>
        <v>0</v>
      </c>
      <c r="S201" s="96">
        <f t="shared" si="11"/>
        <v>0</v>
      </c>
      <c r="T201" s="96">
        <f t="shared" si="12"/>
        <v>0</v>
      </c>
      <c r="U201" s="96">
        <f t="shared" si="13"/>
        <v>0</v>
      </c>
      <c r="V201" s="96">
        <f t="shared" si="14"/>
        <v>0</v>
      </c>
      <c r="W201" s="96">
        <f t="shared" si="15"/>
        <v>0</v>
      </c>
      <c r="X201" s="96">
        <f t="shared" si="16"/>
        <v>0</v>
      </c>
      <c r="Y201" s="119">
        <f t="shared" si="17"/>
        <v>0</v>
      </c>
      <c r="Z201" s="96">
        <f t="shared" si="18"/>
        <v>0</v>
      </c>
      <c r="AA201" s="96">
        <f t="shared" si="19"/>
        <v>0</v>
      </c>
      <c r="AB201" s="97">
        <f t="shared" si="20"/>
        <v>0</v>
      </c>
      <c r="AC201" s="96">
        <f t="shared" si="21"/>
        <v>0</v>
      </c>
      <c r="AD201" s="96">
        <f t="shared" si="22"/>
        <v>0</v>
      </c>
      <c r="AE201" s="98">
        <f t="shared" si="23"/>
        <v>0</v>
      </c>
      <c r="AF201" s="119">
        <f t="shared" si="24"/>
        <v>0</v>
      </c>
      <c r="AG201" s="80"/>
      <c r="AH201" s="80"/>
      <c r="AI201" s="80"/>
      <c r="AJ201" s="80"/>
      <c r="AK201" s="80"/>
      <c r="AL201" s="80"/>
      <c r="AM201" s="97">
        <f t="shared" si="25"/>
        <v>0</v>
      </c>
      <c r="AN201" s="80"/>
      <c r="AO201" s="80"/>
      <c r="AP201" s="80"/>
      <c r="AQ201" s="80"/>
      <c r="AR201" s="80"/>
      <c r="AS201" s="99"/>
      <c r="AT201" s="119">
        <f t="shared" si="26"/>
        <v>0</v>
      </c>
      <c r="AU201" s="80"/>
      <c r="AV201" s="80"/>
      <c r="AW201" s="80"/>
      <c r="AX201" s="80"/>
      <c r="AY201" s="80"/>
      <c r="AZ201" s="99"/>
      <c r="BA201" s="119">
        <f t="shared" si="27"/>
        <v>0</v>
      </c>
      <c r="BB201" s="96">
        <f t="shared" si="28"/>
        <v>0</v>
      </c>
      <c r="BC201" s="96">
        <f t="shared" si="29"/>
        <v>0</v>
      </c>
      <c r="BD201" s="97">
        <f t="shared" si="30"/>
        <v>0</v>
      </c>
      <c r="BE201" s="96">
        <f t="shared" si="31"/>
        <v>0</v>
      </c>
      <c r="BF201" s="96">
        <f t="shared" si="32"/>
        <v>0</v>
      </c>
      <c r="BG201" s="98">
        <f t="shared" si="33"/>
        <v>0</v>
      </c>
    </row>
    <row r="202" spans="1:59" hidden="1" x14ac:dyDescent="0.2">
      <c r="A202" s="94"/>
      <c r="B202" s="133"/>
      <c r="C202" s="121"/>
      <c r="D202" s="119">
        <f t="shared" si="8"/>
        <v>0</v>
      </c>
      <c r="E202" s="122"/>
      <c r="F202" s="80"/>
      <c r="G202" s="80"/>
      <c r="H202" s="80"/>
      <c r="I202" s="80"/>
      <c r="J202" s="99"/>
      <c r="K202" s="119">
        <f t="shared" si="9"/>
        <v>0</v>
      </c>
      <c r="L202" s="80"/>
      <c r="M202" s="80"/>
      <c r="N202" s="80"/>
      <c r="O202" s="80"/>
      <c r="P202" s="80"/>
      <c r="Q202" s="99"/>
      <c r="R202" s="119">
        <f t="shared" si="10"/>
        <v>0</v>
      </c>
      <c r="S202" s="96">
        <f t="shared" si="11"/>
        <v>0</v>
      </c>
      <c r="T202" s="96">
        <f t="shared" si="12"/>
        <v>0</v>
      </c>
      <c r="U202" s="96">
        <f t="shared" si="13"/>
        <v>0</v>
      </c>
      <c r="V202" s="96">
        <f t="shared" si="14"/>
        <v>0</v>
      </c>
      <c r="W202" s="96">
        <f t="shared" si="15"/>
        <v>0</v>
      </c>
      <c r="X202" s="96">
        <f t="shared" si="16"/>
        <v>0</v>
      </c>
      <c r="Y202" s="119">
        <f t="shared" si="17"/>
        <v>0</v>
      </c>
      <c r="Z202" s="96">
        <f t="shared" si="18"/>
        <v>0</v>
      </c>
      <c r="AA202" s="96">
        <f t="shared" si="19"/>
        <v>0</v>
      </c>
      <c r="AB202" s="97">
        <f t="shared" si="20"/>
        <v>0</v>
      </c>
      <c r="AC202" s="96">
        <f t="shared" si="21"/>
        <v>0</v>
      </c>
      <c r="AD202" s="96">
        <f t="shared" si="22"/>
        <v>0</v>
      </c>
      <c r="AE202" s="98">
        <f t="shared" si="23"/>
        <v>0</v>
      </c>
      <c r="AF202" s="119">
        <f t="shared" si="24"/>
        <v>0</v>
      </c>
      <c r="AG202" s="80"/>
      <c r="AH202" s="80"/>
      <c r="AI202" s="80"/>
      <c r="AJ202" s="80"/>
      <c r="AK202" s="80"/>
      <c r="AL202" s="80"/>
      <c r="AM202" s="97">
        <f t="shared" si="25"/>
        <v>0</v>
      </c>
      <c r="AN202" s="80"/>
      <c r="AO202" s="80"/>
      <c r="AP202" s="80"/>
      <c r="AQ202" s="80"/>
      <c r="AR202" s="80"/>
      <c r="AS202" s="99"/>
      <c r="AT202" s="119">
        <f t="shared" si="26"/>
        <v>0</v>
      </c>
      <c r="AU202" s="80"/>
      <c r="AV202" s="80"/>
      <c r="AW202" s="80"/>
      <c r="AX202" s="80"/>
      <c r="AY202" s="80"/>
      <c r="AZ202" s="99"/>
      <c r="BA202" s="119">
        <f t="shared" si="27"/>
        <v>0</v>
      </c>
      <c r="BB202" s="96">
        <f t="shared" si="28"/>
        <v>0</v>
      </c>
      <c r="BC202" s="96">
        <f t="shared" si="29"/>
        <v>0</v>
      </c>
      <c r="BD202" s="97">
        <f t="shared" si="30"/>
        <v>0</v>
      </c>
      <c r="BE202" s="96">
        <f t="shared" si="31"/>
        <v>0</v>
      </c>
      <c r="BF202" s="96">
        <f t="shared" si="32"/>
        <v>0</v>
      </c>
      <c r="BG202" s="98">
        <f t="shared" si="33"/>
        <v>0</v>
      </c>
    </row>
    <row r="203" spans="1:59" hidden="1" x14ac:dyDescent="0.2">
      <c r="A203" s="94"/>
      <c r="B203" s="133"/>
      <c r="C203" s="121"/>
      <c r="D203" s="119">
        <f t="shared" si="8"/>
        <v>0</v>
      </c>
      <c r="E203" s="122"/>
      <c r="F203" s="80"/>
      <c r="G203" s="80"/>
      <c r="H203" s="80"/>
      <c r="I203" s="80"/>
      <c r="J203" s="99"/>
      <c r="K203" s="119">
        <f t="shared" si="9"/>
        <v>0</v>
      </c>
      <c r="L203" s="80"/>
      <c r="M203" s="80"/>
      <c r="N203" s="80"/>
      <c r="O203" s="80"/>
      <c r="P203" s="80"/>
      <c r="Q203" s="99"/>
      <c r="R203" s="119">
        <f t="shared" si="10"/>
        <v>0</v>
      </c>
      <c r="S203" s="96">
        <f t="shared" si="11"/>
        <v>0</v>
      </c>
      <c r="T203" s="96">
        <f t="shared" si="12"/>
        <v>0</v>
      </c>
      <c r="U203" s="96">
        <f t="shared" si="13"/>
        <v>0</v>
      </c>
      <c r="V203" s="96">
        <f t="shared" si="14"/>
        <v>0</v>
      </c>
      <c r="W203" s="96">
        <f t="shared" si="15"/>
        <v>0</v>
      </c>
      <c r="X203" s="96">
        <f t="shared" si="16"/>
        <v>0</v>
      </c>
      <c r="Y203" s="119">
        <f t="shared" si="17"/>
        <v>0</v>
      </c>
      <c r="Z203" s="96">
        <f t="shared" si="18"/>
        <v>0</v>
      </c>
      <c r="AA203" s="96">
        <f t="shared" si="19"/>
        <v>0</v>
      </c>
      <c r="AB203" s="97">
        <f t="shared" si="20"/>
        <v>0</v>
      </c>
      <c r="AC203" s="96">
        <f t="shared" si="21"/>
        <v>0</v>
      </c>
      <c r="AD203" s="96">
        <f t="shared" si="22"/>
        <v>0</v>
      </c>
      <c r="AE203" s="98">
        <f t="shared" si="23"/>
        <v>0</v>
      </c>
      <c r="AF203" s="119">
        <f t="shared" si="24"/>
        <v>0</v>
      </c>
      <c r="AG203" s="80"/>
      <c r="AH203" s="80"/>
      <c r="AI203" s="80"/>
      <c r="AJ203" s="80"/>
      <c r="AK203" s="80"/>
      <c r="AL203" s="80"/>
      <c r="AM203" s="97">
        <f t="shared" si="25"/>
        <v>0</v>
      </c>
      <c r="AN203" s="80"/>
      <c r="AO203" s="80"/>
      <c r="AP203" s="80"/>
      <c r="AQ203" s="80"/>
      <c r="AR203" s="80"/>
      <c r="AS203" s="99"/>
      <c r="AT203" s="119">
        <f t="shared" si="26"/>
        <v>0</v>
      </c>
      <c r="AU203" s="80"/>
      <c r="AV203" s="80"/>
      <c r="AW203" s="80"/>
      <c r="AX203" s="80"/>
      <c r="AY203" s="80"/>
      <c r="AZ203" s="99"/>
      <c r="BA203" s="119">
        <f t="shared" si="27"/>
        <v>0</v>
      </c>
      <c r="BB203" s="96">
        <f t="shared" si="28"/>
        <v>0</v>
      </c>
      <c r="BC203" s="96">
        <f t="shared" si="29"/>
        <v>0</v>
      </c>
      <c r="BD203" s="97">
        <f t="shared" si="30"/>
        <v>0</v>
      </c>
      <c r="BE203" s="96">
        <f t="shared" si="31"/>
        <v>0</v>
      </c>
      <c r="BF203" s="96">
        <f t="shared" si="32"/>
        <v>0</v>
      </c>
      <c r="BG203" s="98">
        <f t="shared" si="33"/>
        <v>0</v>
      </c>
    </row>
    <row r="204" spans="1:59" hidden="1" x14ac:dyDescent="0.2">
      <c r="A204" s="94"/>
      <c r="B204" s="133"/>
      <c r="C204" s="121"/>
      <c r="D204" s="119">
        <f t="shared" si="8"/>
        <v>0</v>
      </c>
      <c r="E204" s="122"/>
      <c r="F204" s="80"/>
      <c r="G204" s="80"/>
      <c r="H204" s="80"/>
      <c r="I204" s="80"/>
      <c r="J204" s="99"/>
      <c r="K204" s="119">
        <f t="shared" si="9"/>
        <v>0</v>
      </c>
      <c r="L204" s="80"/>
      <c r="M204" s="80"/>
      <c r="N204" s="80"/>
      <c r="O204" s="80"/>
      <c r="P204" s="80"/>
      <c r="Q204" s="99"/>
      <c r="R204" s="119">
        <f t="shared" si="10"/>
        <v>0</v>
      </c>
      <c r="S204" s="96">
        <f t="shared" si="11"/>
        <v>0</v>
      </c>
      <c r="T204" s="96">
        <f t="shared" si="12"/>
        <v>0</v>
      </c>
      <c r="U204" s="96">
        <f t="shared" si="13"/>
        <v>0</v>
      </c>
      <c r="V204" s="96">
        <f t="shared" si="14"/>
        <v>0</v>
      </c>
      <c r="W204" s="96">
        <f t="shared" si="15"/>
        <v>0</v>
      </c>
      <c r="X204" s="96">
        <f t="shared" si="16"/>
        <v>0</v>
      </c>
      <c r="Y204" s="119">
        <f t="shared" si="17"/>
        <v>0</v>
      </c>
      <c r="Z204" s="96">
        <f t="shared" si="18"/>
        <v>0</v>
      </c>
      <c r="AA204" s="96">
        <f t="shared" si="19"/>
        <v>0</v>
      </c>
      <c r="AB204" s="97">
        <f t="shared" si="20"/>
        <v>0</v>
      </c>
      <c r="AC204" s="96">
        <f t="shared" si="21"/>
        <v>0</v>
      </c>
      <c r="AD204" s="96">
        <f t="shared" si="22"/>
        <v>0</v>
      </c>
      <c r="AE204" s="98">
        <f t="shared" si="23"/>
        <v>0</v>
      </c>
      <c r="AF204" s="119">
        <f t="shared" si="24"/>
        <v>0</v>
      </c>
      <c r="AG204" s="80"/>
      <c r="AH204" s="80"/>
      <c r="AI204" s="80"/>
      <c r="AJ204" s="80"/>
      <c r="AK204" s="80"/>
      <c r="AL204" s="80"/>
      <c r="AM204" s="97">
        <f t="shared" si="25"/>
        <v>0</v>
      </c>
      <c r="AN204" s="80"/>
      <c r="AO204" s="80"/>
      <c r="AP204" s="80"/>
      <c r="AQ204" s="80"/>
      <c r="AR204" s="80"/>
      <c r="AS204" s="99"/>
      <c r="AT204" s="119">
        <f t="shared" si="26"/>
        <v>0</v>
      </c>
      <c r="AU204" s="80"/>
      <c r="AV204" s="80"/>
      <c r="AW204" s="80"/>
      <c r="AX204" s="80"/>
      <c r="AY204" s="80"/>
      <c r="AZ204" s="99"/>
      <c r="BA204" s="119">
        <f t="shared" si="27"/>
        <v>0</v>
      </c>
      <c r="BB204" s="96">
        <f t="shared" si="28"/>
        <v>0</v>
      </c>
      <c r="BC204" s="96">
        <f t="shared" si="29"/>
        <v>0</v>
      </c>
      <c r="BD204" s="97">
        <f t="shared" si="30"/>
        <v>0</v>
      </c>
      <c r="BE204" s="96">
        <f t="shared" si="31"/>
        <v>0</v>
      </c>
      <c r="BF204" s="96">
        <f t="shared" si="32"/>
        <v>0</v>
      </c>
      <c r="BG204" s="98">
        <f t="shared" si="33"/>
        <v>0</v>
      </c>
    </row>
    <row r="205" spans="1:59" hidden="1" x14ac:dyDescent="0.2">
      <c r="A205" s="94"/>
      <c r="B205" s="133"/>
      <c r="C205" s="121"/>
      <c r="D205" s="119">
        <f t="shared" si="8"/>
        <v>0</v>
      </c>
      <c r="E205" s="122"/>
      <c r="F205" s="80"/>
      <c r="G205" s="80"/>
      <c r="H205" s="80"/>
      <c r="I205" s="80"/>
      <c r="J205" s="99"/>
      <c r="K205" s="119">
        <f t="shared" si="9"/>
        <v>0</v>
      </c>
      <c r="L205" s="80"/>
      <c r="M205" s="80"/>
      <c r="N205" s="80"/>
      <c r="O205" s="80"/>
      <c r="P205" s="80"/>
      <c r="Q205" s="99"/>
      <c r="R205" s="119">
        <f t="shared" si="10"/>
        <v>0</v>
      </c>
      <c r="S205" s="96">
        <f t="shared" si="11"/>
        <v>0</v>
      </c>
      <c r="T205" s="96">
        <f t="shared" si="12"/>
        <v>0</v>
      </c>
      <c r="U205" s="96">
        <f t="shared" si="13"/>
        <v>0</v>
      </c>
      <c r="V205" s="96">
        <f t="shared" si="14"/>
        <v>0</v>
      </c>
      <c r="W205" s="96">
        <f t="shared" si="15"/>
        <v>0</v>
      </c>
      <c r="X205" s="96">
        <f t="shared" si="16"/>
        <v>0</v>
      </c>
      <c r="Y205" s="119">
        <f t="shared" si="17"/>
        <v>0</v>
      </c>
      <c r="Z205" s="96">
        <f t="shared" si="18"/>
        <v>0</v>
      </c>
      <c r="AA205" s="96">
        <f t="shared" si="19"/>
        <v>0</v>
      </c>
      <c r="AB205" s="97">
        <f t="shared" si="20"/>
        <v>0</v>
      </c>
      <c r="AC205" s="96">
        <f t="shared" si="21"/>
        <v>0</v>
      </c>
      <c r="AD205" s="96">
        <f t="shared" si="22"/>
        <v>0</v>
      </c>
      <c r="AE205" s="98">
        <f t="shared" si="23"/>
        <v>0</v>
      </c>
      <c r="AF205" s="119">
        <f t="shared" si="24"/>
        <v>0</v>
      </c>
      <c r="AG205" s="80"/>
      <c r="AH205" s="80"/>
      <c r="AI205" s="80"/>
      <c r="AJ205" s="80"/>
      <c r="AK205" s="80"/>
      <c r="AL205" s="80"/>
      <c r="AM205" s="97">
        <f t="shared" si="25"/>
        <v>0</v>
      </c>
      <c r="AN205" s="80"/>
      <c r="AO205" s="80"/>
      <c r="AP205" s="80"/>
      <c r="AQ205" s="80"/>
      <c r="AR205" s="80"/>
      <c r="AS205" s="99"/>
      <c r="AT205" s="119">
        <f t="shared" si="26"/>
        <v>0</v>
      </c>
      <c r="AU205" s="80"/>
      <c r="AV205" s="80"/>
      <c r="AW205" s="80"/>
      <c r="AX205" s="80"/>
      <c r="AY205" s="80"/>
      <c r="AZ205" s="99"/>
      <c r="BA205" s="119">
        <f t="shared" si="27"/>
        <v>0</v>
      </c>
      <c r="BB205" s="96">
        <f t="shared" si="28"/>
        <v>0</v>
      </c>
      <c r="BC205" s="96">
        <f t="shared" si="29"/>
        <v>0</v>
      </c>
      <c r="BD205" s="97">
        <f t="shared" si="30"/>
        <v>0</v>
      </c>
      <c r="BE205" s="96">
        <f t="shared" si="31"/>
        <v>0</v>
      </c>
      <c r="BF205" s="96">
        <f t="shared" si="32"/>
        <v>0</v>
      </c>
      <c r="BG205" s="98">
        <f t="shared" si="33"/>
        <v>0</v>
      </c>
    </row>
    <row r="206" spans="1:59" hidden="1" x14ac:dyDescent="0.2">
      <c r="A206" s="94"/>
      <c r="B206" s="133"/>
      <c r="C206" s="121"/>
      <c r="D206" s="119">
        <f t="shared" si="8"/>
        <v>0</v>
      </c>
      <c r="E206" s="122"/>
      <c r="F206" s="80"/>
      <c r="G206" s="80"/>
      <c r="H206" s="80"/>
      <c r="I206" s="80"/>
      <c r="J206" s="99"/>
      <c r="K206" s="119">
        <f t="shared" si="9"/>
        <v>0</v>
      </c>
      <c r="L206" s="80"/>
      <c r="M206" s="80"/>
      <c r="N206" s="80"/>
      <c r="O206" s="80"/>
      <c r="P206" s="80"/>
      <c r="Q206" s="99"/>
      <c r="R206" s="119">
        <f t="shared" si="10"/>
        <v>0</v>
      </c>
      <c r="S206" s="96">
        <f t="shared" si="11"/>
        <v>0</v>
      </c>
      <c r="T206" s="96">
        <f t="shared" si="12"/>
        <v>0</v>
      </c>
      <c r="U206" s="96">
        <f t="shared" si="13"/>
        <v>0</v>
      </c>
      <c r="V206" s="96">
        <f t="shared" si="14"/>
        <v>0</v>
      </c>
      <c r="W206" s="96">
        <f t="shared" si="15"/>
        <v>0</v>
      </c>
      <c r="X206" s="96">
        <f t="shared" si="16"/>
        <v>0</v>
      </c>
      <c r="Y206" s="119">
        <f t="shared" si="17"/>
        <v>0</v>
      </c>
      <c r="Z206" s="96">
        <f t="shared" si="18"/>
        <v>0</v>
      </c>
      <c r="AA206" s="96">
        <f t="shared" si="19"/>
        <v>0</v>
      </c>
      <c r="AB206" s="97">
        <f t="shared" si="20"/>
        <v>0</v>
      </c>
      <c r="AC206" s="96">
        <f t="shared" si="21"/>
        <v>0</v>
      </c>
      <c r="AD206" s="96">
        <f t="shared" si="22"/>
        <v>0</v>
      </c>
      <c r="AE206" s="98">
        <f t="shared" si="23"/>
        <v>0</v>
      </c>
      <c r="AF206" s="119">
        <f t="shared" si="24"/>
        <v>0</v>
      </c>
      <c r="AG206" s="80"/>
      <c r="AH206" s="80"/>
      <c r="AI206" s="80"/>
      <c r="AJ206" s="80"/>
      <c r="AK206" s="80"/>
      <c r="AL206" s="80"/>
      <c r="AM206" s="97">
        <f t="shared" si="25"/>
        <v>0</v>
      </c>
      <c r="AN206" s="80"/>
      <c r="AO206" s="80"/>
      <c r="AP206" s="80"/>
      <c r="AQ206" s="80"/>
      <c r="AR206" s="80"/>
      <c r="AS206" s="99"/>
      <c r="AT206" s="119">
        <f t="shared" si="26"/>
        <v>0</v>
      </c>
      <c r="AU206" s="80"/>
      <c r="AV206" s="80"/>
      <c r="AW206" s="80"/>
      <c r="AX206" s="80"/>
      <c r="AY206" s="80"/>
      <c r="AZ206" s="99"/>
      <c r="BA206" s="119">
        <f t="shared" si="27"/>
        <v>0</v>
      </c>
      <c r="BB206" s="96">
        <f t="shared" si="28"/>
        <v>0</v>
      </c>
      <c r="BC206" s="96">
        <f t="shared" si="29"/>
        <v>0</v>
      </c>
      <c r="BD206" s="97">
        <f t="shared" si="30"/>
        <v>0</v>
      </c>
      <c r="BE206" s="96">
        <f t="shared" si="31"/>
        <v>0</v>
      </c>
      <c r="BF206" s="96">
        <f t="shared" si="32"/>
        <v>0</v>
      </c>
      <c r="BG206" s="98">
        <f t="shared" si="33"/>
        <v>0</v>
      </c>
    </row>
    <row r="207" spans="1:59" hidden="1" x14ac:dyDescent="0.2">
      <c r="A207" s="94"/>
      <c r="B207" s="133"/>
      <c r="C207" s="121"/>
      <c r="D207" s="119">
        <f t="shared" si="8"/>
        <v>0</v>
      </c>
      <c r="E207" s="122"/>
      <c r="F207" s="80"/>
      <c r="G207" s="80"/>
      <c r="H207" s="80"/>
      <c r="I207" s="80"/>
      <c r="J207" s="99"/>
      <c r="K207" s="119">
        <f t="shared" si="9"/>
        <v>0</v>
      </c>
      <c r="L207" s="80"/>
      <c r="M207" s="80"/>
      <c r="N207" s="80"/>
      <c r="O207" s="80"/>
      <c r="P207" s="80"/>
      <c r="Q207" s="99"/>
      <c r="R207" s="119">
        <f t="shared" si="10"/>
        <v>0</v>
      </c>
      <c r="S207" s="96">
        <f t="shared" si="11"/>
        <v>0</v>
      </c>
      <c r="T207" s="96">
        <f t="shared" si="12"/>
        <v>0</v>
      </c>
      <c r="U207" s="96">
        <f t="shared" si="13"/>
        <v>0</v>
      </c>
      <c r="V207" s="96">
        <f t="shared" si="14"/>
        <v>0</v>
      </c>
      <c r="W207" s="96">
        <f t="shared" si="15"/>
        <v>0</v>
      </c>
      <c r="X207" s="96">
        <f t="shared" si="16"/>
        <v>0</v>
      </c>
      <c r="Y207" s="119">
        <f t="shared" si="17"/>
        <v>0</v>
      </c>
      <c r="Z207" s="96">
        <f t="shared" si="18"/>
        <v>0</v>
      </c>
      <c r="AA207" s="96">
        <f t="shared" si="19"/>
        <v>0</v>
      </c>
      <c r="AB207" s="97">
        <f t="shared" si="20"/>
        <v>0</v>
      </c>
      <c r="AC207" s="96">
        <f t="shared" si="21"/>
        <v>0</v>
      </c>
      <c r="AD207" s="96">
        <f t="shared" si="22"/>
        <v>0</v>
      </c>
      <c r="AE207" s="98">
        <f t="shared" si="23"/>
        <v>0</v>
      </c>
      <c r="AF207" s="119">
        <f t="shared" si="24"/>
        <v>0</v>
      </c>
      <c r="AG207" s="80"/>
      <c r="AH207" s="80"/>
      <c r="AI207" s="80"/>
      <c r="AJ207" s="80"/>
      <c r="AK207" s="80"/>
      <c r="AL207" s="80"/>
      <c r="AM207" s="97">
        <f t="shared" si="25"/>
        <v>0</v>
      </c>
      <c r="AN207" s="80"/>
      <c r="AO207" s="80"/>
      <c r="AP207" s="80"/>
      <c r="AQ207" s="80"/>
      <c r="AR207" s="80"/>
      <c r="AS207" s="99"/>
      <c r="AT207" s="119">
        <f t="shared" si="26"/>
        <v>0</v>
      </c>
      <c r="AU207" s="80"/>
      <c r="AV207" s="80"/>
      <c r="AW207" s="80"/>
      <c r="AX207" s="80"/>
      <c r="AY207" s="80"/>
      <c r="AZ207" s="99"/>
      <c r="BA207" s="119">
        <f t="shared" si="27"/>
        <v>0</v>
      </c>
      <c r="BB207" s="96">
        <f t="shared" si="28"/>
        <v>0</v>
      </c>
      <c r="BC207" s="96">
        <f t="shared" si="29"/>
        <v>0</v>
      </c>
      <c r="BD207" s="97">
        <f t="shared" si="30"/>
        <v>0</v>
      </c>
      <c r="BE207" s="96">
        <f t="shared" si="31"/>
        <v>0</v>
      </c>
      <c r="BF207" s="96">
        <f t="shared" si="32"/>
        <v>0</v>
      </c>
      <c r="BG207" s="98">
        <f t="shared" si="33"/>
        <v>0</v>
      </c>
    </row>
    <row r="208" spans="1:59" hidden="1" x14ac:dyDescent="0.2">
      <c r="A208" s="94"/>
      <c r="B208" s="133"/>
      <c r="C208" s="121"/>
      <c r="D208" s="119">
        <f t="shared" si="8"/>
        <v>0</v>
      </c>
      <c r="E208" s="122"/>
      <c r="F208" s="80"/>
      <c r="G208" s="80"/>
      <c r="H208" s="80"/>
      <c r="I208" s="80"/>
      <c r="J208" s="99"/>
      <c r="K208" s="119">
        <f t="shared" si="9"/>
        <v>0</v>
      </c>
      <c r="L208" s="80"/>
      <c r="M208" s="80"/>
      <c r="N208" s="80"/>
      <c r="O208" s="80"/>
      <c r="P208" s="80"/>
      <c r="Q208" s="99"/>
      <c r="R208" s="119">
        <f t="shared" si="10"/>
        <v>0</v>
      </c>
      <c r="S208" s="96">
        <f t="shared" si="11"/>
        <v>0</v>
      </c>
      <c r="T208" s="96">
        <f t="shared" si="12"/>
        <v>0</v>
      </c>
      <c r="U208" s="96">
        <f t="shared" si="13"/>
        <v>0</v>
      </c>
      <c r="V208" s="96">
        <f t="shared" si="14"/>
        <v>0</v>
      </c>
      <c r="W208" s="96">
        <f t="shared" si="15"/>
        <v>0</v>
      </c>
      <c r="X208" s="96">
        <f t="shared" si="16"/>
        <v>0</v>
      </c>
      <c r="Y208" s="119">
        <f t="shared" si="17"/>
        <v>0</v>
      </c>
      <c r="Z208" s="96">
        <f t="shared" si="18"/>
        <v>0</v>
      </c>
      <c r="AA208" s="96">
        <f t="shared" si="19"/>
        <v>0</v>
      </c>
      <c r="AB208" s="97">
        <f t="shared" si="20"/>
        <v>0</v>
      </c>
      <c r="AC208" s="96">
        <f t="shared" si="21"/>
        <v>0</v>
      </c>
      <c r="AD208" s="96">
        <f t="shared" si="22"/>
        <v>0</v>
      </c>
      <c r="AE208" s="98">
        <f t="shared" si="23"/>
        <v>0</v>
      </c>
      <c r="AF208" s="119">
        <f t="shared" si="24"/>
        <v>0</v>
      </c>
      <c r="AG208" s="80"/>
      <c r="AH208" s="80"/>
      <c r="AI208" s="80"/>
      <c r="AJ208" s="80"/>
      <c r="AK208" s="80"/>
      <c r="AL208" s="80"/>
      <c r="AM208" s="97">
        <f t="shared" si="25"/>
        <v>0</v>
      </c>
      <c r="AN208" s="80"/>
      <c r="AO208" s="80"/>
      <c r="AP208" s="80"/>
      <c r="AQ208" s="80"/>
      <c r="AR208" s="80"/>
      <c r="AS208" s="99"/>
      <c r="AT208" s="119">
        <f t="shared" si="26"/>
        <v>0</v>
      </c>
      <c r="AU208" s="80"/>
      <c r="AV208" s="80"/>
      <c r="AW208" s="80"/>
      <c r="AX208" s="80"/>
      <c r="AY208" s="80"/>
      <c r="AZ208" s="99"/>
      <c r="BA208" s="119">
        <f t="shared" si="27"/>
        <v>0</v>
      </c>
      <c r="BB208" s="96">
        <f t="shared" si="28"/>
        <v>0</v>
      </c>
      <c r="BC208" s="96">
        <f t="shared" si="29"/>
        <v>0</v>
      </c>
      <c r="BD208" s="97">
        <f t="shared" si="30"/>
        <v>0</v>
      </c>
      <c r="BE208" s="96">
        <f t="shared" si="31"/>
        <v>0</v>
      </c>
      <c r="BF208" s="96">
        <f t="shared" si="32"/>
        <v>0</v>
      </c>
      <c r="BG208" s="98">
        <f t="shared" si="33"/>
        <v>0</v>
      </c>
    </row>
    <row r="209" spans="1:59" hidden="1" x14ac:dyDescent="0.2">
      <c r="A209" s="94"/>
      <c r="B209" s="133"/>
      <c r="C209" s="121"/>
      <c r="D209" s="119">
        <f t="shared" si="8"/>
        <v>0</v>
      </c>
      <c r="E209" s="122"/>
      <c r="F209" s="80"/>
      <c r="G209" s="80"/>
      <c r="H209" s="80"/>
      <c r="I209" s="80"/>
      <c r="J209" s="99"/>
      <c r="K209" s="119">
        <f t="shared" si="9"/>
        <v>0</v>
      </c>
      <c r="L209" s="80"/>
      <c r="M209" s="80"/>
      <c r="N209" s="80"/>
      <c r="O209" s="80"/>
      <c r="P209" s="80"/>
      <c r="Q209" s="99"/>
      <c r="R209" s="119">
        <f t="shared" si="10"/>
        <v>0</v>
      </c>
      <c r="S209" s="96">
        <f t="shared" si="11"/>
        <v>0</v>
      </c>
      <c r="T209" s="96">
        <f t="shared" si="12"/>
        <v>0</v>
      </c>
      <c r="U209" s="96">
        <f t="shared" si="13"/>
        <v>0</v>
      </c>
      <c r="V209" s="96">
        <f t="shared" si="14"/>
        <v>0</v>
      </c>
      <c r="W209" s="96">
        <f t="shared" si="15"/>
        <v>0</v>
      </c>
      <c r="X209" s="96">
        <f t="shared" si="16"/>
        <v>0</v>
      </c>
      <c r="Y209" s="119">
        <f t="shared" si="17"/>
        <v>0</v>
      </c>
      <c r="Z209" s="96">
        <f t="shared" si="18"/>
        <v>0</v>
      </c>
      <c r="AA209" s="96">
        <f t="shared" si="19"/>
        <v>0</v>
      </c>
      <c r="AB209" s="97">
        <f t="shared" si="20"/>
        <v>0</v>
      </c>
      <c r="AC209" s="96">
        <f t="shared" si="21"/>
        <v>0</v>
      </c>
      <c r="AD209" s="96">
        <f t="shared" si="22"/>
        <v>0</v>
      </c>
      <c r="AE209" s="98">
        <f t="shared" si="23"/>
        <v>0</v>
      </c>
      <c r="AF209" s="119">
        <f t="shared" si="24"/>
        <v>0</v>
      </c>
      <c r="AG209" s="80"/>
      <c r="AH209" s="80"/>
      <c r="AI209" s="80"/>
      <c r="AJ209" s="80"/>
      <c r="AK209" s="80"/>
      <c r="AL209" s="80"/>
      <c r="AM209" s="97">
        <f t="shared" si="25"/>
        <v>0</v>
      </c>
      <c r="AN209" s="80"/>
      <c r="AO209" s="80"/>
      <c r="AP209" s="80"/>
      <c r="AQ209" s="80"/>
      <c r="AR209" s="80"/>
      <c r="AS209" s="99"/>
      <c r="AT209" s="119">
        <f t="shared" si="26"/>
        <v>0</v>
      </c>
      <c r="AU209" s="80"/>
      <c r="AV209" s="80"/>
      <c r="AW209" s="80"/>
      <c r="AX209" s="80"/>
      <c r="AY209" s="80"/>
      <c r="AZ209" s="99"/>
      <c r="BA209" s="119">
        <f t="shared" si="27"/>
        <v>0</v>
      </c>
      <c r="BB209" s="96">
        <f t="shared" si="28"/>
        <v>0</v>
      </c>
      <c r="BC209" s="96">
        <f t="shared" si="29"/>
        <v>0</v>
      </c>
      <c r="BD209" s="97">
        <f t="shared" si="30"/>
        <v>0</v>
      </c>
      <c r="BE209" s="96">
        <f t="shared" si="31"/>
        <v>0</v>
      </c>
      <c r="BF209" s="96">
        <f t="shared" si="32"/>
        <v>0</v>
      </c>
      <c r="BG209" s="98">
        <f t="shared" si="33"/>
        <v>0</v>
      </c>
    </row>
    <row r="210" spans="1:59" hidden="1" x14ac:dyDescent="0.2">
      <c r="A210" s="94"/>
      <c r="B210" s="133"/>
      <c r="C210" s="121"/>
      <c r="D210" s="119">
        <f t="shared" si="8"/>
        <v>0</v>
      </c>
      <c r="E210" s="122"/>
      <c r="F210" s="80"/>
      <c r="G210" s="80"/>
      <c r="H210" s="80"/>
      <c r="I210" s="80"/>
      <c r="J210" s="99"/>
      <c r="K210" s="119">
        <f t="shared" si="9"/>
        <v>0</v>
      </c>
      <c r="L210" s="80"/>
      <c r="M210" s="80"/>
      <c r="N210" s="80"/>
      <c r="O210" s="80"/>
      <c r="P210" s="80"/>
      <c r="Q210" s="99"/>
      <c r="R210" s="119">
        <f t="shared" si="10"/>
        <v>0</v>
      </c>
      <c r="S210" s="96">
        <f t="shared" si="11"/>
        <v>0</v>
      </c>
      <c r="T210" s="96">
        <f t="shared" si="12"/>
        <v>0</v>
      </c>
      <c r="U210" s="96">
        <f t="shared" si="13"/>
        <v>0</v>
      </c>
      <c r="V210" s="96">
        <f t="shared" si="14"/>
        <v>0</v>
      </c>
      <c r="W210" s="96">
        <f t="shared" si="15"/>
        <v>0</v>
      </c>
      <c r="X210" s="96">
        <f t="shared" si="16"/>
        <v>0</v>
      </c>
      <c r="Y210" s="119">
        <f t="shared" si="17"/>
        <v>0</v>
      </c>
      <c r="Z210" s="96">
        <f t="shared" si="18"/>
        <v>0</v>
      </c>
      <c r="AA210" s="96">
        <f t="shared" si="19"/>
        <v>0</v>
      </c>
      <c r="AB210" s="97">
        <f t="shared" si="20"/>
        <v>0</v>
      </c>
      <c r="AC210" s="96">
        <f t="shared" si="21"/>
        <v>0</v>
      </c>
      <c r="AD210" s="96">
        <f t="shared" si="22"/>
        <v>0</v>
      </c>
      <c r="AE210" s="98">
        <f t="shared" si="23"/>
        <v>0</v>
      </c>
      <c r="AF210" s="119">
        <f t="shared" si="24"/>
        <v>0</v>
      </c>
      <c r="AG210" s="80"/>
      <c r="AH210" s="80"/>
      <c r="AI210" s="80"/>
      <c r="AJ210" s="80"/>
      <c r="AK210" s="80"/>
      <c r="AL210" s="80"/>
      <c r="AM210" s="97">
        <f t="shared" si="25"/>
        <v>0</v>
      </c>
      <c r="AN210" s="80"/>
      <c r="AO210" s="80"/>
      <c r="AP210" s="80"/>
      <c r="AQ210" s="80"/>
      <c r="AR210" s="80"/>
      <c r="AS210" s="99"/>
      <c r="AT210" s="119">
        <f t="shared" si="26"/>
        <v>0</v>
      </c>
      <c r="AU210" s="80"/>
      <c r="AV210" s="80"/>
      <c r="AW210" s="80"/>
      <c r="AX210" s="80"/>
      <c r="AY210" s="80"/>
      <c r="AZ210" s="99"/>
      <c r="BA210" s="119">
        <f t="shared" si="27"/>
        <v>0</v>
      </c>
      <c r="BB210" s="96">
        <f t="shared" si="28"/>
        <v>0</v>
      </c>
      <c r="BC210" s="96">
        <f t="shared" si="29"/>
        <v>0</v>
      </c>
      <c r="BD210" s="97">
        <f t="shared" si="30"/>
        <v>0</v>
      </c>
      <c r="BE210" s="96">
        <f t="shared" si="31"/>
        <v>0</v>
      </c>
      <c r="BF210" s="96">
        <f t="shared" si="32"/>
        <v>0</v>
      </c>
      <c r="BG210" s="98">
        <f t="shared" si="33"/>
        <v>0</v>
      </c>
    </row>
    <row r="211" spans="1:59" hidden="1" x14ac:dyDescent="0.2">
      <c r="A211" s="94"/>
      <c r="B211" s="133"/>
      <c r="C211" s="121"/>
      <c r="D211" s="119">
        <f t="shared" si="8"/>
        <v>0</v>
      </c>
      <c r="E211" s="122"/>
      <c r="F211" s="80"/>
      <c r="G211" s="80"/>
      <c r="H211" s="80"/>
      <c r="I211" s="80"/>
      <c r="J211" s="99"/>
      <c r="K211" s="119">
        <f t="shared" si="9"/>
        <v>0</v>
      </c>
      <c r="L211" s="80"/>
      <c r="M211" s="80"/>
      <c r="N211" s="80"/>
      <c r="O211" s="80"/>
      <c r="P211" s="80"/>
      <c r="Q211" s="99"/>
      <c r="R211" s="119">
        <f t="shared" si="10"/>
        <v>0</v>
      </c>
      <c r="S211" s="96">
        <f t="shared" si="11"/>
        <v>0</v>
      </c>
      <c r="T211" s="96">
        <f t="shared" si="12"/>
        <v>0</v>
      </c>
      <c r="U211" s="96">
        <f t="shared" si="13"/>
        <v>0</v>
      </c>
      <c r="V211" s="96">
        <f t="shared" si="14"/>
        <v>0</v>
      </c>
      <c r="W211" s="96">
        <f t="shared" si="15"/>
        <v>0</v>
      </c>
      <c r="X211" s="96">
        <f t="shared" si="16"/>
        <v>0</v>
      </c>
      <c r="Y211" s="119">
        <f t="shared" si="17"/>
        <v>0</v>
      </c>
      <c r="Z211" s="96">
        <f t="shared" si="18"/>
        <v>0</v>
      </c>
      <c r="AA211" s="96">
        <f t="shared" si="19"/>
        <v>0</v>
      </c>
      <c r="AB211" s="97">
        <f t="shared" si="20"/>
        <v>0</v>
      </c>
      <c r="AC211" s="96">
        <f t="shared" si="21"/>
        <v>0</v>
      </c>
      <c r="AD211" s="96">
        <f t="shared" si="22"/>
        <v>0</v>
      </c>
      <c r="AE211" s="98">
        <f t="shared" si="23"/>
        <v>0</v>
      </c>
      <c r="AF211" s="119">
        <f t="shared" si="24"/>
        <v>0</v>
      </c>
      <c r="AG211" s="80"/>
      <c r="AH211" s="80"/>
      <c r="AI211" s="80"/>
      <c r="AJ211" s="80"/>
      <c r="AK211" s="80"/>
      <c r="AL211" s="80"/>
      <c r="AM211" s="97">
        <f t="shared" si="25"/>
        <v>0</v>
      </c>
      <c r="AN211" s="80"/>
      <c r="AO211" s="80"/>
      <c r="AP211" s="80"/>
      <c r="AQ211" s="80"/>
      <c r="AR211" s="80"/>
      <c r="AS211" s="99"/>
      <c r="AT211" s="119">
        <f t="shared" si="26"/>
        <v>0</v>
      </c>
      <c r="AU211" s="80"/>
      <c r="AV211" s="80"/>
      <c r="AW211" s="80"/>
      <c r="AX211" s="80"/>
      <c r="AY211" s="80"/>
      <c r="AZ211" s="99"/>
      <c r="BA211" s="119">
        <f t="shared" si="27"/>
        <v>0</v>
      </c>
      <c r="BB211" s="96">
        <f t="shared" si="28"/>
        <v>0</v>
      </c>
      <c r="BC211" s="96">
        <f t="shared" si="29"/>
        <v>0</v>
      </c>
      <c r="BD211" s="97">
        <f t="shared" si="30"/>
        <v>0</v>
      </c>
      <c r="BE211" s="96">
        <f t="shared" si="31"/>
        <v>0</v>
      </c>
      <c r="BF211" s="96">
        <f t="shared" si="32"/>
        <v>0</v>
      </c>
      <c r="BG211" s="98">
        <f t="shared" si="33"/>
        <v>0</v>
      </c>
    </row>
    <row r="212" spans="1:59" hidden="1" x14ac:dyDescent="0.2">
      <c r="A212" s="94"/>
      <c r="B212" s="133"/>
      <c r="C212" s="121"/>
      <c r="D212" s="119">
        <f t="shared" si="8"/>
        <v>0</v>
      </c>
      <c r="E212" s="122"/>
      <c r="F212" s="80"/>
      <c r="G212" s="80"/>
      <c r="H212" s="80"/>
      <c r="I212" s="80"/>
      <c r="J212" s="99"/>
      <c r="K212" s="119">
        <f t="shared" si="9"/>
        <v>0</v>
      </c>
      <c r="L212" s="80"/>
      <c r="M212" s="80"/>
      <c r="N212" s="80"/>
      <c r="O212" s="80"/>
      <c r="P212" s="80"/>
      <c r="Q212" s="99"/>
      <c r="R212" s="119">
        <f t="shared" si="10"/>
        <v>0</v>
      </c>
      <c r="S212" s="96">
        <f t="shared" si="11"/>
        <v>0</v>
      </c>
      <c r="T212" s="96">
        <f t="shared" si="12"/>
        <v>0</v>
      </c>
      <c r="U212" s="96">
        <f t="shared" si="13"/>
        <v>0</v>
      </c>
      <c r="V212" s="96">
        <f t="shared" si="14"/>
        <v>0</v>
      </c>
      <c r="W212" s="96">
        <f t="shared" si="15"/>
        <v>0</v>
      </c>
      <c r="X212" s="96">
        <f t="shared" si="16"/>
        <v>0</v>
      </c>
      <c r="Y212" s="119">
        <f t="shared" si="17"/>
        <v>0</v>
      </c>
      <c r="Z212" s="96">
        <f t="shared" si="18"/>
        <v>0</v>
      </c>
      <c r="AA212" s="96">
        <f t="shared" si="19"/>
        <v>0</v>
      </c>
      <c r="AB212" s="97">
        <f t="shared" si="20"/>
        <v>0</v>
      </c>
      <c r="AC212" s="96">
        <f t="shared" si="21"/>
        <v>0</v>
      </c>
      <c r="AD212" s="96">
        <f t="shared" si="22"/>
        <v>0</v>
      </c>
      <c r="AE212" s="98">
        <f t="shared" si="23"/>
        <v>0</v>
      </c>
      <c r="AF212" s="119">
        <f t="shared" si="24"/>
        <v>0</v>
      </c>
      <c r="AG212" s="80"/>
      <c r="AH212" s="80"/>
      <c r="AI212" s="80"/>
      <c r="AJ212" s="80"/>
      <c r="AK212" s="80"/>
      <c r="AL212" s="80"/>
      <c r="AM212" s="97">
        <f t="shared" si="25"/>
        <v>0</v>
      </c>
      <c r="AN212" s="80"/>
      <c r="AO212" s="80"/>
      <c r="AP212" s="80"/>
      <c r="AQ212" s="80"/>
      <c r="AR212" s="80"/>
      <c r="AS212" s="99"/>
      <c r="AT212" s="119">
        <f t="shared" si="26"/>
        <v>0</v>
      </c>
      <c r="AU212" s="80"/>
      <c r="AV212" s="80"/>
      <c r="AW212" s="80"/>
      <c r="AX212" s="80"/>
      <c r="AY212" s="80"/>
      <c r="AZ212" s="99"/>
      <c r="BA212" s="119">
        <f t="shared" si="27"/>
        <v>0</v>
      </c>
      <c r="BB212" s="96">
        <f t="shared" si="28"/>
        <v>0</v>
      </c>
      <c r="BC212" s="96">
        <f t="shared" si="29"/>
        <v>0</v>
      </c>
      <c r="BD212" s="97">
        <f t="shared" si="30"/>
        <v>0</v>
      </c>
      <c r="BE212" s="96">
        <f t="shared" si="31"/>
        <v>0</v>
      </c>
      <c r="BF212" s="96">
        <f t="shared" si="32"/>
        <v>0</v>
      </c>
      <c r="BG212" s="98">
        <f t="shared" si="33"/>
        <v>0</v>
      </c>
    </row>
    <row r="213" spans="1:59" hidden="1" x14ac:dyDescent="0.2">
      <c r="A213" s="94"/>
      <c r="B213" s="133"/>
      <c r="C213" s="121"/>
      <c r="D213" s="119">
        <f t="shared" si="8"/>
        <v>0</v>
      </c>
      <c r="E213" s="122"/>
      <c r="F213" s="80"/>
      <c r="G213" s="80"/>
      <c r="H213" s="80"/>
      <c r="I213" s="80"/>
      <c r="J213" s="99"/>
      <c r="K213" s="119">
        <f t="shared" si="9"/>
        <v>0</v>
      </c>
      <c r="L213" s="80"/>
      <c r="M213" s="80"/>
      <c r="N213" s="80"/>
      <c r="O213" s="80"/>
      <c r="P213" s="80"/>
      <c r="Q213" s="99"/>
      <c r="R213" s="119">
        <f t="shared" si="10"/>
        <v>0</v>
      </c>
      <c r="S213" s="96">
        <f t="shared" si="11"/>
        <v>0</v>
      </c>
      <c r="T213" s="96">
        <f t="shared" si="12"/>
        <v>0</v>
      </c>
      <c r="U213" s="96">
        <f t="shared" si="13"/>
        <v>0</v>
      </c>
      <c r="V213" s="96">
        <f t="shared" si="14"/>
        <v>0</v>
      </c>
      <c r="W213" s="96">
        <f t="shared" si="15"/>
        <v>0</v>
      </c>
      <c r="X213" s="96">
        <f t="shared" si="16"/>
        <v>0</v>
      </c>
      <c r="Y213" s="119">
        <f t="shared" si="17"/>
        <v>0</v>
      </c>
      <c r="Z213" s="96">
        <f t="shared" si="18"/>
        <v>0</v>
      </c>
      <c r="AA213" s="96">
        <f t="shared" si="19"/>
        <v>0</v>
      </c>
      <c r="AB213" s="97">
        <f t="shared" si="20"/>
        <v>0</v>
      </c>
      <c r="AC213" s="96">
        <f t="shared" si="21"/>
        <v>0</v>
      </c>
      <c r="AD213" s="96">
        <f t="shared" si="22"/>
        <v>0</v>
      </c>
      <c r="AE213" s="98">
        <f t="shared" si="23"/>
        <v>0</v>
      </c>
      <c r="AF213" s="119">
        <f t="shared" si="24"/>
        <v>0</v>
      </c>
      <c r="AG213" s="80"/>
      <c r="AH213" s="80"/>
      <c r="AI213" s="80"/>
      <c r="AJ213" s="80"/>
      <c r="AK213" s="80"/>
      <c r="AL213" s="80"/>
      <c r="AM213" s="97">
        <f t="shared" si="25"/>
        <v>0</v>
      </c>
      <c r="AN213" s="80"/>
      <c r="AO213" s="80"/>
      <c r="AP213" s="80"/>
      <c r="AQ213" s="80"/>
      <c r="AR213" s="80"/>
      <c r="AS213" s="99"/>
      <c r="AT213" s="119">
        <f t="shared" si="26"/>
        <v>0</v>
      </c>
      <c r="AU213" s="80"/>
      <c r="AV213" s="80"/>
      <c r="AW213" s="80"/>
      <c r="AX213" s="80"/>
      <c r="AY213" s="80"/>
      <c r="AZ213" s="99"/>
      <c r="BA213" s="119">
        <f t="shared" si="27"/>
        <v>0</v>
      </c>
      <c r="BB213" s="96">
        <f t="shared" si="28"/>
        <v>0</v>
      </c>
      <c r="BC213" s="96">
        <f t="shared" si="29"/>
        <v>0</v>
      </c>
      <c r="BD213" s="97">
        <f t="shared" si="30"/>
        <v>0</v>
      </c>
      <c r="BE213" s="96">
        <f t="shared" si="31"/>
        <v>0</v>
      </c>
      <c r="BF213" s="96">
        <f t="shared" si="32"/>
        <v>0</v>
      </c>
      <c r="BG213" s="98">
        <f t="shared" si="33"/>
        <v>0</v>
      </c>
    </row>
    <row r="214" spans="1:59" hidden="1" x14ac:dyDescent="0.2">
      <c r="A214" s="94"/>
      <c r="B214" s="133"/>
      <c r="C214" s="121"/>
      <c r="D214" s="119">
        <f t="shared" si="8"/>
        <v>0</v>
      </c>
      <c r="E214" s="122"/>
      <c r="F214" s="80"/>
      <c r="G214" s="80"/>
      <c r="H214" s="80"/>
      <c r="I214" s="80"/>
      <c r="J214" s="99"/>
      <c r="K214" s="119">
        <f t="shared" si="9"/>
        <v>0</v>
      </c>
      <c r="L214" s="80"/>
      <c r="M214" s="80"/>
      <c r="N214" s="80"/>
      <c r="O214" s="80"/>
      <c r="P214" s="80"/>
      <c r="Q214" s="99"/>
      <c r="R214" s="119">
        <f t="shared" si="10"/>
        <v>0</v>
      </c>
      <c r="S214" s="96">
        <f t="shared" si="11"/>
        <v>0</v>
      </c>
      <c r="T214" s="96">
        <f t="shared" si="12"/>
        <v>0</v>
      </c>
      <c r="U214" s="96">
        <f t="shared" si="13"/>
        <v>0</v>
      </c>
      <c r="V214" s="96">
        <f t="shared" si="14"/>
        <v>0</v>
      </c>
      <c r="W214" s="96">
        <f t="shared" si="15"/>
        <v>0</v>
      </c>
      <c r="X214" s="96">
        <f t="shared" si="16"/>
        <v>0</v>
      </c>
      <c r="Y214" s="119">
        <f t="shared" si="17"/>
        <v>0</v>
      </c>
      <c r="Z214" s="96">
        <f t="shared" si="18"/>
        <v>0</v>
      </c>
      <c r="AA214" s="96">
        <f t="shared" si="19"/>
        <v>0</v>
      </c>
      <c r="AB214" s="97">
        <f t="shared" si="20"/>
        <v>0</v>
      </c>
      <c r="AC214" s="96">
        <f t="shared" si="21"/>
        <v>0</v>
      </c>
      <c r="AD214" s="96">
        <f t="shared" si="22"/>
        <v>0</v>
      </c>
      <c r="AE214" s="98">
        <f t="shared" si="23"/>
        <v>0</v>
      </c>
      <c r="AF214" s="119">
        <f t="shared" si="24"/>
        <v>0</v>
      </c>
      <c r="AG214" s="80"/>
      <c r="AH214" s="80"/>
      <c r="AI214" s="80"/>
      <c r="AJ214" s="80"/>
      <c r="AK214" s="80"/>
      <c r="AL214" s="80"/>
      <c r="AM214" s="97">
        <f t="shared" si="25"/>
        <v>0</v>
      </c>
      <c r="AN214" s="80"/>
      <c r="AO214" s="80"/>
      <c r="AP214" s="80"/>
      <c r="AQ214" s="80"/>
      <c r="AR214" s="80"/>
      <c r="AS214" s="99"/>
      <c r="AT214" s="119">
        <f t="shared" si="26"/>
        <v>0</v>
      </c>
      <c r="AU214" s="80"/>
      <c r="AV214" s="80"/>
      <c r="AW214" s="80"/>
      <c r="AX214" s="80"/>
      <c r="AY214" s="80"/>
      <c r="AZ214" s="99"/>
      <c r="BA214" s="119">
        <f t="shared" si="27"/>
        <v>0</v>
      </c>
      <c r="BB214" s="96">
        <f t="shared" si="28"/>
        <v>0</v>
      </c>
      <c r="BC214" s="96">
        <f t="shared" si="29"/>
        <v>0</v>
      </c>
      <c r="BD214" s="97">
        <f t="shared" si="30"/>
        <v>0</v>
      </c>
      <c r="BE214" s="96">
        <f t="shared" si="31"/>
        <v>0</v>
      </c>
      <c r="BF214" s="96">
        <f t="shared" si="32"/>
        <v>0</v>
      </c>
      <c r="BG214" s="98">
        <f t="shared" si="33"/>
        <v>0</v>
      </c>
    </row>
    <row r="215" spans="1:59" hidden="1" x14ac:dyDescent="0.2">
      <c r="A215" s="94"/>
      <c r="B215" s="133"/>
      <c r="C215" s="121"/>
      <c r="D215" s="119">
        <f t="shared" si="8"/>
        <v>0</v>
      </c>
      <c r="E215" s="122"/>
      <c r="F215" s="80"/>
      <c r="G215" s="80"/>
      <c r="H215" s="80"/>
      <c r="I215" s="80"/>
      <c r="J215" s="99"/>
      <c r="K215" s="119">
        <f t="shared" si="9"/>
        <v>0</v>
      </c>
      <c r="L215" s="80"/>
      <c r="M215" s="80"/>
      <c r="N215" s="80"/>
      <c r="O215" s="80"/>
      <c r="P215" s="80"/>
      <c r="Q215" s="99"/>
      <c r="R215" s="119">
        <f t="shared" si="10"/>
        <v>0</v>
      </c>
      <c r="S215" s="96">
        <f t="shared" si="11"/>
        <v>0</v>
      </c>
      <c r="T215" s="96">
        <f t="shared" si="12"/>
        <v>0</v>
      </c>
      <c r="U215" s="96">
        <f t="shared" si="13"/>
        <v>0</v>
      </c>
      <c r="V215" s="96">
        <f t="shared" si="14"/>
        <v>0</v>
      </c>
      <c r="W215" s="96">
        <f t="shared" si="15"/>
        <v>0</v>
      </c>
      <c r="X215" s="96">
        <f t="shared" si="16"/>
        <v>0</v>
      </c>
      <c r="Y215" s="119">
        <f t="shared" si="17"/>
        <v>0</v>
      </c>
      <c r="Z215" s="96">
        <f t="shared" si="18"/>
        <v>0</v>
      </c>
      <c r="AA215" s="96">
        <f t="shared" si="19"/>
        <v>0</v>
      </c>
      <c r="AB215" s="97">
        <f t="shared" si="20"/>
        <v>0</v>
      </c>
      <c r="AC215" s="96">
        <f t="shared" si="21"/>
        <v>0</v>
      </c>
      <c r="AD215" s="96">
        <f t="shared" si="22"/>
        <v>0</v>
      </c>
      <c r="AE215" s="98">
        <f t="shared" si="23"/>
        <v>0</v>
      </c>
      <c r="AF215" s="119">
        <f t="shared" si="24"/>
        <v>0</v>
      </c>
      <c r="AG215" s="80"/>
      <c r="AH215" s="80"/>
      <c r="AI215" s="80"/>
      <c r="AJ215" s="80"/>
      <c r="AK215" s="80"/>
      <c r="AL215" s="80"/>
      <c r="AM215" s="97">
        <f t="shared" si="25"/>
        <v>0</v>
      </c>
      <c r="AN215" s="80"/>
      <c r="AO215" s="80"/>
      <c r="AP215" s="80"/>
      <c r="AQ215" s="80"/>
      <c r="AR215" s="80"/>
      <c r="AS215" s="99"/>
      <c r="AT215" s="119">
        <f t="shared" si="26"/>
        <v>0</v>
      </c>
      <c r="AU215" s="80"/>
      <c r="AV215" s="80"/>
      <c r="AW215" s="80"/>
      <c r="AX215" s="80"/>
      <c r="AY215" s="80"/>
      <c r="AZ215" s="99"/>
      <c r="BA215" s="119">
        <f t="shared" si="27"/>
        <v>0</v>
      </c>
      <c r="BB215" s="96">
        <f t="shared" si="28"/>
        <v>0</v>
      </c>
      <c r="BC215" s="96">
        <f t="shared" si="29"/>
        <v>0</v>
      </c>
      <c r="BD215" s="97">
        <f t="shared" si="30"/>
        <v>0</v>
      </c>
      <c r="BE215" s="96">
        <f t="shared" si="31"/>
        <v>0</v>
      </c>
      <c r="BF215" s="96">
        <f t="shared" si="32"/>
        <v>0</v>
      </c>
      <c r="BG215" s="98">
        <f t="shared" si="33"/>
        <v>0</v>
      </c>
    </row>
    <row r="216" spans="1:59" hidden="1" x14ac:dyDescent="0.2">
      <c r="A216" s="94"/>
      <c r="B216" s="133"/>
      <c r="C216" s="121"/>
      <c r="D216" s="119">
        <f t="shared" si="8"/>
        <v>0</v>
      </c>
      <c r="E216" s="122"/>
      <c r="F216" s="80"/>
      <c r="G216" s="80"/>
      <c r="H216" s="80"/>
      <c r="I216" s="80"/>
      <c r="J216" s="99"/>
      <c r="K216" s="119">
        <f t="shared" si="9"/>
        <v>0</v>
      </c>
      <c r="L216" s="80"/>
      <c r="M216" s="80"/>
      <c r="N216" s="80"/>
      <c r="O216" s="80"/>
      <c r="P216" s="80"/>
      <c r="Q216" s="99"/>
      <c r="R216" s="119">
        <f t="shared" si="10"/>
        <v>0</v>
      </c>
      <c r="S216" s="96">
        <f t="shared" si="11"/>
        <v>0</v>
      </c>
      <c r="T216" s="96">
        <f t="shared" si="12"/>
        <v>0</v>
      </c>
      <c r="U216" s="96">
        <f t="shared" si="13"/>
        <v>0</v>
      </c>
      <c r="V216" s="96">
        <f t="shared" si="14"/>
        <v>0</v>
      </c>
      <c r="W216" s="96">
        <f t="shared" si="15"/>
        <v>0</v>
      </c>
      <c r="X216" s="96">
        <f t="shared" si="16"/>
        <v>0</v>
      </c>
      <c r="Y216" s="119">
        <f t="shared" si="17"/>
        <v>0</v>
      </c>
      <c r="Z216" s="96">
        <f t="shared" si="18"/>
        <v>0</v>
      </c>
      <c r="AA216" s="96">
        <f t="shared" si="19"/>
        <v>0</v>
      </c>
      <c r="AB216" s="97">
        <f t="shared" si="20"/>
        <v>0</v>
      </c>
      <c r="AC216" s="96">
        <f t="shared" si="21"/>
        <v>0</v>
      </c>
      <c r="AD216" s="96">
        <f t="shared" si="22"/>
        <v>0</v>
      </c>
      <c r="AE216" s="98">
        <f t="shared" si="23"/>
        <v>0</v>
      </c>
      <c r="AF216" s="119">
        <f t="shared" si="24"/>
        <v>0</v>
      </c>
      <c r="AG216" s="80"/>
      <c r="AH216" s="80"/>
      <c r="AI216" s="80"/>
      <c r="AJ216" s="80"/>
      <c r="AK216" s="80"/>
      <c r="AL216" s="80"/>
      <c r="AM216" s="97">
        <f t="shared" si="25"/>
        <v>0</v>
      </c>
      <c r="AN216" s="80"/>
      <c r="AO216" s="80"/>
      <c r="AP216" s="80"/>
      <c r="AQ216" s="80"/>
      <c r="AR216" s="80"/>
      <c r="AS216" s="99"/>
      <c r="AT216" s="119">
        <f t="shared" si="26"/>
        <v>0</v>
      </c>
      <c r="AU216" s="80"/>
      <c r="AV216" s="80"/>
      <c r="AW216" s="80"/>
      <c r="AX216" s="80"/>
      <c r="AY216" s="80"/>
      <c r="AZ216" s="99"/>
      <c r="BA216" s="119">
        <f t="shared" si="27"/>
        <v>0</v>
      </c>
      <c r="BB216" s="96">
        <f t="shared" si="28"/>
        <v>0</v>
      </c>
      <c r="BC216" s="96">
        <f t="shared" si="29"/>
        <v>0</v>
      </c>
      <c r="BD216" s="97">
        <f t="shared" si="30"/>
        <v>0</v>
      </c>
      <c r="BE216" s="96">
        <f t="shared" si="31"/>
        <v>0</v>
      </c>
      <c r="BF216" s="96">
        <f t="shared" si="32"/>
        <v>0</v>
      </c>
      <c r="BG216" s="98">
        <f t="shared" si="33"/>
        <v>0</v>
      </c>
    </row>
    <row r="217" spans="1:59" hidden="1" x14ac:dyDescent="0.2">
      <c r="A217" s="94"/>
      <c r="B217" s="133"/>
      <c r="C217" s="121"/>
      <c r="D217" s="119">
        <f t="shared" si="8"/>
        <v>0</v>
      </c>
      <c r="E217" s="122"/>
      <c r="F217" s="80"/>
      <c r="G217" s="80"/>
      <c r="H217" s="80"/>
      <c r="I217" s="80"/>
      <c r="J217" s="99"/>
      <c r="K217" s="119">
        <f t="shared" si="9"/>
        <v>0</v>
      </c>
      <c r="L217" s="80"/>
      <c r="M217" s="80"/>
      <c r="N217" s="80"/>
      <c r="O217" s="80"/>
      <c r="P217" s="80"/>
      <c r="Q217" s="99"/>
      <c r="R217" s="119">
        <f t="shared" si="10"/>
        <v>0</v>
      </c>
      <c r="S217" s="96">
        <f t="shared" si="11"/>
        <v>0</v>
      </c>
      <c r="T217" s="96">
        <f t="shared" si="12"/>
        <v>0</v>
      </c>
      <c r="U217" s="96">
        <f t="shared" si="13"/>
        <v>0</v>
      </c>
      <c r="V217" s="96">
        <f t="shared" si="14"/>
        <v>0</v>
      </c>
      <c r="W217" s="96">
        <f t="shared" si="15"/>
        <v>0</v>
      </c>
      <c r="X217" s="96">
        <f t="shared" si="16"/>
        <v>0</v>
      </c>
      <c r="Y217" s="119">
        <f t="shared" si="17"/>
        <v>0</v>
      </c>
      <c r="Z217" s="96">
        <f t="shared" si="18"/>
        <v>0</v>
      </c>
      <c r="AA217" s="96">
        <f t="shared" si="19"/>
        <v>0</v>
      </c>
      <c r="AB217" s="97">
        <f t="shared" si="20"/>
        <v>0</v>
      </c>
      <c r="AC217" s="96">
        <f t="shared" si="21"/>
        <v>0</v>
      </c>
      <c r="AD217" s="96">
        <f t="shared" si="22"/>
        <v>0</v>
      </c>
      <c r="AE217" s="98">
        <f t="shared" si="23"/>
        <v>0</v>
      </c>
      <c r="AF217" s="119">
        <f t="shared" si="24"/>
        <v>0</v>
      </c>
      <c r="AG217" s="80"/>
      <c r="AH217" s="80"/>
      <c r="AI217" s="80"/>
      <c r="AJ217" s="80"/>
      <c r="AK217" s="80"/>
      <c r="AL217" s="80"/>
      <c r="AM217" s="97">
        <f t="shared" si="25"/>
        <v>0</v>
      </c>
      <c r="AN217" s="80"/>
      <c r="AO217" s="80"/>
      <c r="AP217" s="80"/>
      <c r="AQ217" s="80"/>
      <c r="AR217" s="80"/>
      <c r="AS217" s="99"/>
      <c r="AT217" s="119">
        <f t="shared" si="26"/>
        <v>0</v>
      </c>
      <c r="AU217" s="80"/>
      <c r="AV217" s="80"/>
      <c r="AW217" s="80"/>
      <c r="AX217" s="80"/>
      <c r="AY217" s="80"/>
      <c r="AZ217" s="99"/>
      <c r="BA217" s="119">
        <f t="shared" si="27"/>
        <v>0</v>
      </c>
      <c r="BB217" s="96">
        <f t="shared" si="28"/>
        <v>0</v>
      </c>
      <c r="BC217" s="96">
        <f t="shared" si="29"/>
        <v>0</v>
      </c>
      <c r="BD217" s="97">
        <f t="shared" si="30"/>
        <v>0</v>
      </c>
      <c r="BE217" s="96">
        <f t="shared" si="31"/>
        <v>0</v>
      </c>
      <c r="BF217" s="96">
        <f t="shared" si="32"/>
        <v>0</v>
      </c>
      <c r="BG217" s="98">
        <f t="shared" si="33"/>
        <v>0</v>
      </c>
    </row>
    <row r="218" spans="1:59" hidden="1" x14ac:dyDescent="0.2">
      <c r="A218" s="94"/>
      <c r="B218" s="133"/>
      <c r="C218" s="121"/>
      <c r="D218" s="119">
        <f t="shared" si="8"/>
        <v>0</v>
      </c>
      <c r="E218" s="122"/>
      <c r="F218" s="80"/>
      <c r="G218" s="80"/>
      <c r="H218" s="80"/>
      <c r="I218" s="80"/>
      <c r="J218" s="99"/>
      <c r="K218" s="119">
        <f t="shared" si="9"/>
        <v>0</v>
      </c>
      <c r="L218" s="80"/>
      <c r="M218" s="80"/>
      <c r="N218" s="80"/>
      <c r="O218" s="80"/>
      <c r="P218" s="80"/>
      <c r="Q218" s="99"/>
      <c r="R218" s="119">
        <f t="shared" si="10"/>
        <v>0</v>
      </c>
      <c r="S218" s="96">
        <f t="shared" si="11"/>
        <v>0</v>
      </c>
      <c r="T218" s="96">
        <f t="shared" si="12"/>
        <v>0</v>
      </c>
      <c r="U218" s="96">
        <f t="shared" si="13"/>
        <v>0</v>
      </c>
      <c r="V218" s="96">
        <f t="shared" si="14"/>
        <v>0</v>
      </c>
      <c r="W218" s="96">
        <f t="shared" si="15"/>
        <v>0</v>
      </c>
      <c r="X218" s="96">
        <f t="shared" si="16"/>
        <v>0</v>
      </c>
      <c r="Y218" s="119">
        <f t="shared" si="17"/>
        <v>0</v>
      </c>
      <c r="Z218" s="96">
        <f t="shared" si="18"/>
        <v>0</v>
      </c>
      <c r="AA218" s="96">
        <f t="shared" si="19"/>
        <v>0</v>
      </c>
      <c r="AB218" s="97">
        <f t="shared" si="20"/>
        <v>0</v>
      </c>
      <c r="AC218" s="96">
        <f t="shared" si="21"/>
        <v>0</v>
      </c>
      <c r="AD218" s="96">
        <f t="shared" si="22"/>
        <v>0</v>
      </c>
      <c r="AE218" s="98">
        <f t="shared" si="23"/>
        <v>0</v>
      </c>
      <c r="AF218" s="119">
        <f t="shared" si="24"/>
        <v>0</v>
      </c>
      <c r="AG218" s="80"/>
      <c r="AH218" s="80"/>
      <c r="AI218" s="80"/>
      <c r="AJ218" s="80"/>
      <c r="AK218" s="80"/>
      <c r="AL218" s="80"/>
      <c r="AM218" s="97">
        <f t="shared" si="25"/>
        <v>0</v>
      </c>
      <c r="AN218" s="80"/>
      <c r="AO218" s="80"/>
      <c r="AP218" s="80"/>
      <c r="AQ218" s="80"/>
      <c r="AR218" s="80"/>
      <c r="AS218" s="99"/>
      <c r="AT218" s="119">
        <f t="shared" si="26"/>
        <v>0</v>
      </c>
      <c r="AU218" s="80"/>
      <c r="AV218" s="80"/>
      <c r="AW218" s="80"/>
      <c r="AX218" s="80"/>
      <c r="AY218" s="80"/>
      <c r="AZ218" s="99"/>
      <c r="BA218" s="119">
        <f t="shared" si="27"/>
        <v>0</v>
      </c>
      <c r="BB218" s="96">
        <f t="shared" si="28"/>
        <v>0</v>
      </c>
      <c r="BC218" s="96">
        <f t="shared" si="29"/>
        <v>0</v>
      </c>
      <c r="BD218" s="97">
        <f t="shared" si="30"/>
        <v>0</v>
      </c>
      <c r="BE218" s="96">
        <f t="shared" si="31"/>
        <v>0</v>
      </c>
      <c r="BF218" s="96">
        <f t="shared" si="32"/>
        <v>0</v>
      </c>
      <c r="BG218" s="98">
        <f t="shared" si="33"/>
        <v>0</v>
      </c>
    </row>
    <row r="219" spans="1:59" hidden="1" x14ac:dyDescent="0.2">
      <c r="A219" s="94"/>
      <c r="B219" s="133"/>
      <c r="C219" s="121"/>
      <c r="D219" s="119">
        <f t="shared" si="8"/>
        <v>0</v>
      </c>
      <c r="E219" s="122"/>
      <c r="F219" s="80"/>
      <c r="G219" s="80"/>
      <c r="H219" s="80"/>
      <c r="I219" s="80"/>
      <c r="J219" s="99"/>
      <c r="K219" s="119">
        <f t="shared" si="9"/>
        <v>0</v>
      </c>
      <c r="L219" s="80"/>
      <c r="M219" s="80"/>
      <c r="N219" s="80"/>
      <c r="O219" s="80"/>
      <c r="P219" s="80"/>
      <c r="Q219" s="99"/>
      <c r="R219" s="119">
        <f t="shared" si="10"/>
        <v>0</v>
      </c>
      <c r="S219" s="96">
        <f t="shared" si="11"/>
        <v>0</v>
      </c>
      <c r="T219" s="96">
        <f t="shared" si="12"/>
        <v>0</v>
      </c>
      <c r="U219" s="96">
        <f t="shared" si="13"/>
        <v>0</v>
      </c>
      <c r="V219" s="96">
        <f t="shared" si="14"/>
        <v>0</v>
      </c>
      <c r="W219" s="96">
        <f t="shared" si="15"/>
        <v>0</v>
      </c>
      <c r="X219" s="96">
        <f t="shared" si="16"/>
        <v>0</v>
      </c>
      <c r="Y219" s="119">
        <f t="shared" si="17"/>
        <v>0</v>
      </c>
      <c r="Z219" s="96">
        <f t="shared" si="18"/>
        <v>0</v>
      </c>
      <c r="AA219" s="96">
        <f t="shared" si="19"/>
        <v>0</v>
      </c>
      <c r="AB219" s="97">
        <f t="shared" si="20"/>
        <v>0</v>
      </c>
      <c r="AC219" s="96">
        <f t="shared" si="21"/>
        <v>0</v>
      </c>
      <c r="AD219" s="96">
        <f t="shared" si="22"/>
        <v>0</v>
      </c>
      <c r="AE219" s="98">
        <f t="shared" si="23"/>
        <v>0</v>
      </c>
      <c r="AF219" s="119">
        <f t="shared" si="24"/>
        <v>0</v>
      </c>
      <c r="AG219" s="80"/>
      <c r="AH219" s="80"/>
      <c r="AI219" s="80"/>
      <c r="AJ219" s="80"/>
      <c r="AK219" s="80"/>
      <c r="AL219" s="80"/>
      <c r="AM219" s="97">
        <f t="shared" si="25"/>
        <v>0</v>
      </c>
      <c r="AN219" s="80"/>
      <c r="AO219" s="80"/>
      <c r="AP219" s="80"/>
      <c r="AQ219" s="80"/>
      <c r="AR219" s="80"/>
      <c r="AS219" s="99"/>
      <c r="AT219" s="119">
        <f t="shared" si="26"/>
        <v>0</v>
      </c>
      <c r="AU219" s="80"/>
      <c r="AV219" s="80"/>
      <c r="AW219" s="80"/>
      <c r="AX219" s="80"/>
      <c r="AY219" s="80"/>
      <c r="AZ219" s="99"/>
      <c r="BA219" s="119">
        <f t="shared" si="27"/>
        <v>0</v>
      </c>
      <c r="BB219" s="96">
        <f t="shared" si="28"/>
        <v>0</v>
      </c>
      <c r="BC219" s="96">
        <f t="shared" si="29"/>
        <v>0</v>
      </c>
      <c r="BD219" s="97">
        <f t="shared" si="30"/>
        <v>0</v>
      </c>
      <c r="BE219" s="96">
        <f t="shared" si="31"/>
        <v>0</v>
      </c>
      <c r="BF219" s="96">
        <f t="shared" si="32"/>
        <v>0</v>
      </c>
      <c r="BG219" s="98">
        <f t="shared" si="33"/>
        <v>0</v>
      </c>
    </row>
    <row r="220" spans="1:59" hidden="1" x14ac:dyDescent="0.2">
      <c r="A220" s="94"/>
      <c r="B220" s="133"/>
      <c r="C220" s="121"/>
      <c r="D220" s="119">
        <f t="shared" si="8"/>
        <v>0</v>
      </c>
      <c r="E220" s="122"/>
      <c r="F220" s="80"/>
      <c r="G220" s="80"/>
      <c r="H220" s="80"/>
      <c r="I220" s="80"/>
      <c r="J220" s="99"/>
      <c r="K220" s="119">
        <f t="shared" si="9"/>
        <v>0</v>
      </c>
      <c r="L220" s="80"/>
      <c r="M220" s="80"/>
      <c r="N220" s="80"/>
      <c r="O220" s="80"/>
      <c r="P220" s="80"/>
      <c r="Q220" s="99"/>
      <c r="R220" s="119">
        <f t="shared" si="10"/>
        <v>0</v>
      </c>
      <c r="S220" s="96">
        <f t="shared" si="11"/>
        <v>0</v>
      </c>
      <c r="T220" s="96">
        <f t="shared" si="12"/>
        <v>0</v>
      </c>
      <c r="U220" s="96">
        <f t="shared" si="13"/>
        <v>0</v>
      </c>
      <c r="V220" s="96">
        <f t="shared" si="14"/>
        <v>0</v>
      </c>
      <c r="W220" s="96">
        <f t="shared" si="15"/>
        <v>0</v>
      </c>
      <c r="X220" s="96">
        <f t="shared" si="16"/>
        <v>0</v>
      </c>
      <c r="Y220" s="119">
        <f t="shared" si="17"/>
        <v>0</v>
      </c>
      <c r="Z220" s="96">
        <f t="shared" si="18"/>
        <v>0</v>
      </c>
      <c r="AA220" s="96">
        <f t="shared" si="19"/>
        <v>0</v>
      </c>
      <c r="AB220" s="97">
        <f t="shared" si="20"/>
        <v>0</v>
      </c>
      <c r="AC220" s="96">
        <f t="shared" si="21"/>
        <v>0</v>
      </c>
      <c r="AD220" s="96">
        <f t="shared" si="22"/>
        <v>0</v>
      </c>
      <c r="AE220" s="98">
        <f t="shared" si="23"/>
        <v>0</v>
      </c>
      <c r="AF220" s="119">
        <f t="shared" si="24"/>
        <v>0</v>
      </c>
      <c r="AG220" s="80"/>
      <c r="AH220" s="80"/>
      <c r="AI220" s="80"/>
      <c r="AJ220" s="80"/>
      <c r="AK220" s="80"/>
      <c r="AL220" s="80"/>
      <c r="AM220" s="97">
        <f t="shared" si="25"/>
        <v>0</v>
      </c>
      <c r="AN220" s="80"/>
      <c r="AO220" s="80"/>
      <c r="AP220" s="80"/>
      <c r="AQ220" s="80"/>
      <c r="AR220" s="80"/>
      <c r="AS220" s="99"/>
      <c r="AT220" s="119">
        <f t="shared" si="26"/>
        <v>0</v>
      </c>
      <c r="AU220" s="80"/>
      <c r="AV220" s="80"/>
      <c r="AW220" s="80"/>
      <c r="AX220" s="80"/>
      <c r="AY220" s="80"/>
      <c r="AZ220" s="99"/>
      <c r="BA220" s="119">
        <f t="shared" si="27"/>
        <v>0</v>
      </c>
      <c r="BB220" s="96">
        <f t="shared" si="28"/>
        <v>0</v>
      </c>
      <c r="BC220" s="96">
        <f t="shared" si="29"/>
        <v>0</v>
      </c>
      <c r="BD220" s="97">
        <f t="shared" si="30"/>
        <v>0</v>
      </c>
      <c r="BE220" s="96">
        <f t="shared" si="31"/>
        <v>0</v>
      </c>
      <c r="BF220" s="96">
        <f t="shared" si="32"/>
        <v>0</v>
      </c>
      <c r="BG220" s="98">
        <f t="shared" si="33"/>
        <v>0</v>
      </c>
    </row>
    <row r="221" spans="1:59" hidden="1" x14ac:dyDescent="0.2">
      <c r="A221" s="94"/>
      <c r="B221" s="133"/>
      <c r="C221" s="121"/>
      <c r="D221" s="119">
        <f t="shared" si="8"/>
        <v>0</v>
      </c>
      <c r="E221" s="122"/>
      <c r="F221" s="80"/>
      <c r="G221" s="80"/>
      <c r="H221" s="80"/>
      <c r="I221" s="80"/>
      <c r="J221" s="99"/>
      <c r="K221" s="119">
        <f t="shared" si="9"/>
        <v>0</v>
      </c>
      <c r="L221" s="80"/>
      <c r="M221" s="80"/>
      <c r="N221" s="80"/>
      <c r="O221" s="80"/>
      <c r="P221" s="80"/>
      <c r="Q221" s="99"/>
      <c r="R221" s="119">
        <f t="shared" si="10"/>
        <v>0</v>
      </c>
      <c r="S221" s="96">
        <f t="shared" si="11"/>
        <v>0</v>
      </c>
      <c r="T221" s="96">
        <f t="shared" si="12"/>
        <v>0</v>
      </c>
      <c r="U221" s="96">
        <f t="shared" si="13"/>
        <v>0</v>
      </c>
      <c r="V221" s="96">
        <f t="shared" si="14"/>
        <v>0</v>
      </c>
      <c r="W221" s="96">
        <f t="shared" si="15"/>
        <v>0</v>
      </c>
      <c r="X221" s="96">
        <f t="shared" si="16"/>
        <v>0</v>
      </c>
      <c r="Y221" s="119">
        <f t="shared" si="17"/>
        <v>0</v>
      </c>
      <c r="Z221" s="96">
        <f t="shared" si="18"/>
        <v>0</v>
      </c>
      <c r="AA221" s="96">
        <f t="shared" si="19"/>
        <v>0</v>
      </c>
      <c r="AB221" s="97">
        <f t="shared" si="20"/>
        <v>0</v>
      </c>
      <c r="AC221" s="96">
        <f t="shared" si="21"/>
        <v>0</v>
      </c>
      <c r="AD221" s="96">
        <f t="shared" si="22"/>
        <v>0</v>
      </c>
      <c r="AE221" s="98">
        <f t="shared" si="23"/>
        <v>0</v>
      </c>
      <c r="AF221" s="119">
        <f t="shared" si="24"/>
        <v>0</v>
      </c>
      <c r="AG221" s="80"/>
      <c r="AH221" s="80"/>
      <c r="AI221" s="80"/>
      <c r="AJ221" s="80"/>
      <c r="AK221" s="80"/>
      <c r="AL221" s="80"/>
      <c r="AM221" s="97">
        <f t="shared" si="25"/>
        <v>0</v>
      </c>
      <c r="AN221" s="80"/>
      <c r="AO221" s="80"/>
      <c r="AP221" s="80"/>
      <c r="AQ221" s="80"/>
      <c r="AR221" s="80"/>
      <c r="AS221" s="99"/>
      <c r="AT221" s="119">
        <f t="shared" si="26"/>
        <v>0</v>
      </c>
      <c r="AU221" s="80"/>
      <c r="AV221" s="80"/>
      <c r="AW221" s="80"/>
      <c r="AX221" s="80"/>
      <c r="AY221" s="80"/>
      <c r="AZ221" s="99"/>
      <c r="BA221" s="119">
        <f t="shared" si="27"/>
        <v>0</v>
      </c>
      <c r="BB221" s="96">
        <f t="shared" si="28"/>
        <v>0</v>
      </c>
      <c r="BC221" s="96">
        <f t="shared" si="29"/>
        <v>0</v>
      </c>
      <c r="BD221" s="97">
        <f t="shared" si="30"/>
        <v>0</v>
      </c>
      <c r="BE221" s="96">
        <f t="shared" si="31"/>
        <v>0</v>
      </c>
      <c r="BF221" s="96">
        <f t="shared" si="32"/>
        <v>0</v>
      </c>
      <c r="BG221" s="98">
        <f t="shared" si="33"/>
        <v>0</v>
      </c>
    </row>
    <row r="222" spans="1:59" hidden="1" x14ac:dyDescent="0.2">
      <c r="A222" s="94"/>
      <c r="B222" s="133"/>
      <c r="C222" s="121"/>
      <c r="D222" s="119">
        <f t="shared" si="8"/>
        <v>0</v>
      </c>
      <c r="E222" s="122"/>
      <c r="F222" s="80"/>
      <c r="G222" s="80"/>
      <c r="H222" s="80"/>
      <c r="I222" s="80"/>
      <c r="J222" s="99"/>
      <c r="K222" s="119">
        <f t="shared" si="9"/>
        <v>0</v>
      </c>
      <c r="L222" s="80"/>
      <c r="M222" s="80"/>
      <c r="N222" s="80"/>
      <c r="O222" s="80"/>
      <c r="P222" s="80"/>
      <c r="Q222" s="99"/>
      <c r="R222" s="119">
        <f t="shared" si="10"/>
        <v>0</v>
      </c>
      <c r="S222" s="96">
        <f t="shared" si="11"/>
        <v>0</v>
      </c>
      <c r="T222" s="96">
        <f t="shared" si="12"/>
        <v>0</v>
      </c>
      <c r="U222" s="96">
        <f t="shared" si="13"/>
        <v>0</v>
      </c>
      <c r="V222" s="96">
        <f t="shared" si="14"/>
        <v>0</v>
      </c>
      <c r="W222" s="96">
        <f t="shared" si="15"/>
        <v>0</v>
      </c>
      <c r="X222" s="96">
        <f t="shared" si="16"/>
        <v>0</v>
      </c>
      <c r="Y222" s="119">
        <f t="shared" si="17"/>
        <v>0</v>
      </c>
      <c r="Z222" s="96">
        <f t="shared" si="18"/>
        <v>0</v>
      </c>
      <c r="AA222" s="96">
        <f t="shared" si="19"/>
        <v>0</v>
      </c>
      <c r="AB222" s="97">
        <f t="shared" si="20"/>
        <v>0</v>
      </c>
      <c r="AC222" s="96">
        <f t="shared" si="21"/>
        <v>0</v>
      </c>
      <c r="AD222" s="96">
        <f t="shared" si="22"/>
        <v>0</v>
      </c>
      <c r="AE222" s="98">
        <f t="shared" si="23"/>
        <v>0</v>
      </c>
      <c r="AF222" s="119">
        <f t="shared" si="24"/>
        <v>0</v>
      </c>
      <c r="AG222" s="80"/>
      <c r="AH222" s="80"/>
      <c r="AI222" s="80"/>
      <c r="AJ222" s="80"/>
      <c r="AK222" s="80"/>
      <c r="AL222" s="80"/>
      <c r="AM222" s="97">
        <f t="shared" si="25"/>
        <v>0</v>
      </c>
      <c r="AN222" s="80"/>
      <c r="AO222" s="80"/>
      <c r="AP222" s="80"/>
      <c r="AQ222" s="80"/>
      <c r="AR222" s="80"/>
      <c r="AS222" s="99"/>
      <c r="AT222" s="119">
        <f t="shared" si="26"/>
        <v>0</v>
      </c>
      <c r="AU222" s="80"/>
      <c r="AV222" s="80"/>
      <c r="AW222" s="80"/>
      <c r="AX222" s="80"/>
      <c r="AY222" s="80"/>
      <c r="AZ222" s="99"/>
      <c r="BA222" s="119">
        <f t="shared" si="27"/>
        <v>0</v>
      </c>
      <c r="BB222" s="96">
        <f t="shared" si="28"/>
        <v>0</v>
      </c>
      <c r="BC222" s="96">
        <f t="shared" si="29"/>
        <v>0</v>
      </c>
      <c r="BD222" s="97">
        <f t="shared" si="30"/>
        <v>0</v>
      </c>
      <c r="BE222" s="96">
        <f t="shared" si="31"/>
        <v>0</v>
      </c>
      <c r="BF222" s="96">
        <f t="shared" si="32"/>
        <v>0</v>
      </c>
      <c r="BG222" s="98">
        <f t="shared" si="33"/>
        <v>0</v>
      </c>
    </row>
    <row r="223" spans="1:59" hidden="1" x14ac:dyDescent="0.2">
      <c r="A223" s="94"/>
      <c r="B223" s="133"/>
      <c r="C223" s="121"/>
      <c r="D223" s="119">
        <f t="shared" si="8"/>
        <v>0</v>
      </c>
      <c r="E223" s="122"/>
      <c r="F223" s="80"/>
      <c r="G223" s="80"/>
      <c r="H223" s="80"/>
      <c r="I223" s="80"/>
      <c r="J223" s="99"/>
      <c r="K223" s="119">
        <f t="shared" si="9"/>
        <v>0</v>
      </c>
      <c r="L223" s="80"/>
      <c r="M223" s="80"/>
      <c r="N223" s="80"/>
      <c r="O223" s="80"/>
      <c r="P223" s="80"/>
      <c r="Q223" s="99"/>
      <c r="R223" s="119">
        <f t="shared" si="10"/>
        <v>0</v>
      </c>
      <c r="S223" s="96">
        <f t="shared" si="11"/>
        <v>0</v>
      </c>
      <c r="T223" s="96">
        <f t="shared" si="12"/>
        <v>0</v>
      </c>
      <c r="U223" s="96">
        <f t="shared" si="13"/>
        <v>0</v>
      </c>
      <c r="V223" s="96">
        <f t="shared" si="14"/>
        <v>0</v>
      </c>
      <c r="W223" s="96">
        <f t="shared" si="15"/>
        <v>0</v>
      </c>
      <c r="X223" s="96">
        <f t="shared" si="16"/>
        <v>0</v>
      </c>
      <c r="Y223" s="119">
        <f t="shared" si="17"/>
        <v>0</v>
      </c>
      <c r="Z223" s="96">
        <f t="shared" si="18"/>
        <v>0</v>
      </c>
      <c r="AA223" s="96">
        <f t="shared" si="19"/>
        <v>0</v>
      </c>
      <c r="AB223" s="97">
        <f t="shared" si="20"/>
        <v>0</v>
      </c>
      <c r="AC223" s="96">
        <f t="shared" si="21"/>
        <v>0</v>
      </c>
      <c r="AD223" s="96">
        <f t="shared" si="22"/>
        <v>0</v>
      </c>
      <c r="AE223" s="98">
        <f t="shared" si="23"/>
        <v>0</v>
      </c>
      <c r="AF223" s="119">
        <f t="shared" si="24"/>
        <v>0</v>
      </c>
      <c r="AG223" s="80"/>
      <c r="AH223" s="80"/>
      <c r="AI223" s="80"/>
      <c r="AJ223" s="80"/>
      <c r="AK223" s="80"/>
      <c r="AL223" s="80"/>
      <c r="AM223" s="97">
        <f t="shared" si="25"/>
        <v>0</v>
      </c>
      <c r="AN223" s="80"/>
      <c r="AO223" s="80"/>
      <c r="AP223" s="80"/>
      <c r="AQ223" s="80"/>
      <c r="AR223" s="80"/>
      <c r="AS223" s="99"/>
      <c r="AT223" s="119">
        <f t="shared" si="26"/>
        <v>0</v>
      </c>
      <c r="AU223" s="80"/>
      <c r="AV223" s="80"/>
      <c r="AW223" s="80"/>
      <c r="AX223" s="80"/>
      <c r="AY223" s="80"/>
      <c r="AZ223" s="99"/>
      <c r="BA223" s="119">
        <f t="shared" si="27"/>
        <v>0</v>
      </c>
      <c r="BB223" s="96">
        <f t="shared" si="28"/>
        <v>0</v>
      </c>
      <c r="BC223" s="96">
        <f t="shared" si="29"/>
        <v>0</v>
      </c>
      <c r="BD223" s="97">
        <f t="shared" si="30"/>
        <v>0</v>
      </c>
      <c r="BE223" s="96">
        <f t="shared" si="31"/>
        <v>0</v>
      </c>
      <c r="BF223" s="96">
        <f t="shared" si="32"/>
        <v>0</v>
      </c>
      <c r="BG223" s="98">
        <f t="shared" si="33"/>
        <v>0</v>
      </c>
    </row>
    <row r="224" spans="1:59" hidden="1" x14ac:dyDescent="0.2">
      <c r="A224" s="94"/>
      <c r="B224" s="133"/>
      <c r="C224" s="121"/>
      <c r="D224" s="119">
        <f t="shared" si="8"/>
        <v>0</v>
      </c>
      <c r="E224" s="122"/>
      <c r="F224" s="80"/>
      <c r="G224" s="80"/>
      <c r="H224" s="80"/>
      <c r="I224" s="80"/>
      <c r="J224" s="99"/>
      <c r="K224" s="119">
        <f t="shared" si="9"/>
        <v>0</v>
      </c>
      <c r="L224" s="80"/>
      <c r="M224" s="80"/>
      <c r="N224" s="80"/>
      <c r="O224" s="80"/>
      <c r="P224" s="80"/>
      <c r="Q224" s="99"/>
      <c r="R224" s="119">
        <f t="shared" si="10"/>
        <v>0</v>
      </c>
      <c r="S224" s="96">
        <f t="shared" si="11"/>
        <v>0</v>
      </c>
      <c r="T224" s="96">
        <f t="shared" si="12"/>
        <v>0</v>
      </c>
      <c r="U224" s="96">
        <f t="shared" si="13"/>
        <v>0</v>
      </c>
      <c r="V224" s="96">
        <f t="shared" si="14"/>
        <v>0</v>
      </c>
      <c r="W224" s="96">
        <f t="shared" si="15"/>
        <v>0</v>
      </c>
      <c r="X224" s="96">
        <f t="shared" si="16"/>
        <v>0</v>
      </c>
      <c r="Y224" s="119">
        <f t="shared" si="17"/>
        <v>0</v>
      </c>
      <c r="Z224" s="96">
        <f t="shared" si="18"/>
        <v>0</v>
      </c>
      <c r="AA224" s="96">
        <f t="shared" si="19"/>
        <v>0</v>
      </c>
      <c r="AB224" s="97">
        <f t="shared" si="20"/>
        <v>0</v>
      </c>
      <c r="AC224" s="96">
        <f t="shared" si="21"/>
        <v>0</v>
      </c>
      <c r="AD224" s="96">
        <f t="shared" si="22"/>
        <v>0</v>
      </c>
      <c r="AE224" s="98">
        <f t="shared" si="23"/>
        <v>0</v>
      </c>
      <c r="AF224" s="119">
        <f t="shared" si="24"/>
        <v>0</v>
      </c>
      <c r="AG224" s="80"/>
      <c r="AH224" s="80"/>
      <c r="AI224" s="80"/>
      <c r="AJ224" s="80"/>
      <c r="AK224" s="80"/>
      <c r="AL224" s="80"/>
      <c r="AM224" s="97">
        <f t="shared" si="25"/>
        <v>0</v>
      </c>
      <c r="AN224" s="80"/>
      <c r="AO224" s="80"/>
      <c r="AP224" s="80"/>
      <c r="AQ224" s="80"/>
      <c r="AR224" s="80"/>
      <c r="AS224" s="99"/>
      <c r="AT224" s="119">
        <f t="shared" si="26"/>
        <v>0</v>
      </c>
      <c r="AU224" s="80"/>
      <c r="AV224" s="80"/>
      <c r="AW224" s="80"/>
      <c r="AX224" s="80"/>
      <c r="AY224" s="80"/>
      <c r="AZ224" s="99"/>
      <c r="BA224" s="119">
        <f t="shared" si="27"/>
        <v>0</v>
      </c>
      <c r="BB224" s="96">
        <f t="shared" si="28"/>
        <v>0</v>
      </c>
      <c r="BC224" s="96">
        <f t="shared" si="29"/>
        <v>0</v>
      </c>
      <c r="BD224" s="97">
        <f t="shared" si="30"/>
        <v>0</v>
      </c>
      <c r="BE224" s="96">
        <f t="shared" si="31"/>
        <v>0</v>
      </c>
      <c r="BF224" s="96">
        <f t="shared" si="32"/>
        <v>0</v>
      </c>
      <c r="BG224" s="98">
        <f t="shared" si="33"/>
        <v>0</v>
      </c>
    </row>
    <row r="225" spans="1:59" hidden="1" x14ac:dyDescent="0.2">
      <c r="A225" s="94"/>
      <c r="B225" s="133"/>
      <c r="C225" s="121"/>
      <c r="D225" s="119">
        <f t="shared" si="8"/>
        <v>0</v>
      </c>
      <c r="E225" s="80"/>
      <c r="F225" s="80"/>
      <c r="G225" s="80"/>
      <c r="H225" s="80"/>
      <c r="I225" s="80"/>
      <c r="J225" s="99"/>
      <c r="K225" s="119">
        <f t="shared" si="9"/>
        <v>0</v>
      </c>
      <c r="L225" s="80"/>
      <c r="M225" s="80"/>
      <c r="N225" s="80"/>
      <c r="O225" s="80"/>
      <c r="P225" s="80"/>
      <c r="Q225" s="99"/>
      <c r="R225" s="119">
        <f t="shared" si="10"/>
        <v>0</v>
      </c>
      <c r="S225" s="96">
        <f t="shared" si="11"/>
        <v>0</v>
      </c>
      <c r="T225" s="96">
        <f t="shared" si="12"/>
        <v>0</v>
      </c>
      <c r="U225" s="96">
        <f t="shared" si="13"/>
        <v>0</v>
      </c>
      <c r="V225" s="96">
        <f t="shared" si="14"/>
        <v>0</v>
      </c>
      <c r="W225" s="96">
        <f t="shared" si="15"/>
        <v>0</v>
      </c>
      <c r="X225" s="96">
        <f t="shared" si="16"/>
        <v>0</v>
      </c>
      <c r="Y225" s="119">
        <f t="shared" si="17"/>
        <v>0</v>
      </c>
      <c r="Z225" s="96">
        <f t="shared" si="18"/>
        <v>0</v>
      </c>
      <c r="AA225" s="96">
        <f t="shared" si="19"/>
        <v>0</v>
      </c>
      <c r="AB225" s="97">
        <f t="shared" si="20"/>
        <v>0</v>
      </c>
      <c r="AC225" s="96">
        <f t="shared" si="21"/>
        <v>0</v>
      </c>
      <c r="AD225" s="96">
        <f t="shared" si="22"/>
        <v>0</v>
      </c>
      <c r="AE225" s="98">
        <f t="shared" si="23"/>
        <v>0</v>
      </c>
      <c r="AF225" s="119">
        <f t="shared" si="24"/>
        <v>0</v>
      </c>
      <c r="AG225" s="80"/>
      <c r="AH225" s="80"/>
      <c r="AI225" s="80"/>
      <c r="AJ225" s="80"/>
      <c r="AK225" s="80"/>
      <c r="AL225" s="80"/>
      <c r="AM225" s="97">
        <f t="shared" si="25"/>
        <v>0</v>
      </c>
      <c r="AN225" s="80"/>
      <c r="AO225" s="80"/>
      <c r="AP225" s="80"/>
      <c r="AQ225" s="80"/>
      <c r="AR225" s="80"/>
      <c r="AS225" s="99"/>
      <c r="AT225" s="119">
        <f t="shared" si="26"/>
        <v>0</v>
      </c>
      <c r="AU225" s="80"/>
      <c r="AV225" s="80"/>
      <c r="AW225" s="80"/>
      <c r="AX225" s="80"/>
      <c r="AY225" s="80"/>
      <c r="AZ225" s="99"/>
      <c r="BA225" s="119">
        <f t="shared" si="27"/>
        <v>0</v>
      </c>
      <c r="BB225" s="96">
        <f t="shared" si="28"/>
        <v>0</v>
      </c>
      <c r="BC225" s="96">
        <f t="shared" si="29"/>
        <v>0</v>
      </c>
      <c r="BD225" s="97">
        <f t="shared" si="30"/>
        <v>0</v>
      </c>
      <c r="BE225" s="96">
        <f t="shared" si="31"/>
        <v>0</v>
      </c>
      <c r="BF225" s="96">
        <f t="shared" si="32"/>
        <v>0</v>
      </c>
      <c r="BG225" s="98">
        <f t="shared" si="33"/>
        <v>0</v>
      </c>
    </row>
    <row r="226" spans="1:59" hidden="1" x14ac:dyDescent="0.2">
      <c r="A226" s="94"/>
      <c r="B226" s="133"/>
      <c r="C226" s="121"/>
      <c r="D226" s="119">
        <f t="shared" si="8"/>
        <v>0</v>
      </c>
      <c r="E226" s="80"/>
      <c r="F226" s="80"/>
      <c r="G226" s="80"/>
      <c r="H226" s="80"/>
      <c r="I226" s="80"/>
      <c r="J226" s="99"/>
      <c r="K226" s="119">
        <f t="shared" si="9"/>
        <v>0</v>
      </c>
      <c r="L226" s="80"/>
      <c r="M226" s="80"/>
      <c r="N226" s="80"/>
      <c r="O226" s="80"/>
      <c r="P226" s="80"/>
      <c r="Q226" s="99"/>
      <c r="R226" s="119">
        <f t="shared" si="10"/>
        <v>0</v>
      </c>
      <c r="S226" s="96">
        <f t="shared" si="11"/>
        <v>0</v>
      </c>
      <c r="T226" s="96">
        <f t="shared" si="12"/>
        <v>0</v>
      </c>
      <c r="U226" s="96">
        <f t="shared" si="13"/>
        <v>0</v>
      </c>
      <c r="V226" s="96">
        <f t="shared" si="14"/>
        <v>0</v>
      </c>
      <c r="W226" s="96">
        <f t="shared" si="15"/>
        <v>0</v>
      </c>
      <c r="X226" s="96">
        <f t="shared" si="16"/>
        <v>0</v>
      </c>
      <c r="Y226" s="119">
        <f t="shared" si="17"/>
        <v>0</v>
      </c>
      <c r="Z226" s="96">
        <f t="shared" si="18"/>
        <v>0</v>
      </c>
      <c r="AA226" s="96">
        <f t="shared" si="19"/>
        <v>0</v>
      </c>
      <c r="AB226" s="97">
        <f t="shared" si="20"/>
        <v>0</v>
      </c>
      <c r="AC226" s="96">
        <f t="shared" si="21"/>
        <v>0</v>
      </c>
      <c r="AD226" s="96">
        <f t="shared" si="22"/>
        <v>0</v>
      </c>
      <c r="AE226" s="98">
        <f t="shared" si="23"/>
        <v>0</v>
      </c>
      <c r="AF226" s="119">
        <f t="shared" si="24"/>
        <v>0</v>
      </c>
      <c r="AG226" s="80"/>
      <c r="AH226" s="80"/>
      <c r="AI226" s="80"/>
      <c r="AJ226" s="80"/>
      <c r="AK226" s="80"/>
      <c r="AL226" s="80"/>
      <c r="AM226" s="97">
        <f t="shared" si="25"/>
        <v>0</v>
      </c>
      <c r="AN226" s="80"/>
      <c r="AO226" s="80"/>
      <c r="AP226" s="80"/>
      <c r="AQ226" s="80"/>
      <c r="AR226" s="80"/>
      <c r="AS226" s="99"/>
      <c r="AT226" s="119">
        <f t="shared" si="26"/>
        <v>0</v>
      </c>
      <c r="AU226" s="80"/>
      <c r="AV226" s="80"/>
      <c r="AW226" s="80"/>
      <c r="AX226" s="80"/>
      <c r="AY226" s="80"/>
      <c r="AZ226" s="99"/>
      <c r="BA226" s="119">
        <f t="shared" si="27"/>
        <v>0</v>
      </c>
      <c r="BB226" s="96">
        <f t="shared" si="28"/>
        <v>0</v>
      </c>
      <c r="BC226" s="96">
        <f t="shared" si="29"/>
        <v>0</v>
      </c>
      <c r="BD226" s="97">
        <f t="shared" si="30"/>
        <v>0</v>
      </c>
      <c r="BE226" s="96">
        <f t="shared" si="31"/>
        <v>0</v>
      </c>
      <c r="BF226" s="96">
        <f t="shared" si="32"/>
        <v>0</v>
      </c>
      <c r="BG226" s="98">
        <f t="shared" si="33"/>
        <v>0</v>
      </c>
    </row>
    <row r="227" spans="1:59" hidden="1" x14ac:dyDescent="0.2">
      <c r="A227" s="94"/>
      <c r="B227" s="133"/>
      <c r="C227" s="121"/>
      <c r="D227" s="119">
        <f t="shared" si="8"/>
        <v>0</v>
      </c>
      <c r="E227" s="80"/>
      <c r="F227" s="80"/>
      <c r="G227" s="80"/>
      <c r="H227" s="80"/>
      <c r="I227" s="80"/>
      <c r="J227" s="99"/>
      <c r="K227" s="119">
        <f t="shared" si="9"/>
        <v>0</v>
      </c>
      <c r="L227" s="80"/>
      <c r="M227" s="80"/>
      <c r="N227" s="80"/>
      <c r="O227" s="80"/>
      <c r="P227" s="80"/>
      <c r="Q227" s="99"/>
      <c r="R227" s="119">
        <f t="shared" si="10"/>
        <v>0</v>
      </c>
      <c r="S227" s="96">
        <f t="shared" si="11"/>
        <v>0</v>
      </c>
      <c r="T227" s="96">
        <f t="shared" si="12"/>
        <v>0</v>
      </c>
      <c r="U227" s="96">
        <f t="shared" si="13"/>
        <v>0</v>
      </c>
      <c r="V227" s="96">
        <f t="shared" si="14"/>
        <v>0</v>
      </c>
      <c r="W227" s="96">
        <f t="shared" si="15"/>
        <v>0</v>
      </c>
      <c r="X227" s="96">
        <f t="shared" si="16"/>
        <v>0</v>
      </c>
      <c r="Y227" s="119">
        <f t="shared" si="17"/>
        <v>0</v>
      </c>
      <c r="Z227" s="96">
        <f t="shared" si="18"/>
        <v>0</v>
      </c>
      <c r="AA227" s="96">
        <f t="shared" si="19"/>
        <v>0</v>
      </c>
      <c r="AB227" s="97">
        <f t="shared" si="20"/>
        <v>0</v>
      </c>
      <c r="AC227" s="96">
        <f t="shared" si="21"/>
        <v>0</v>
      </c>
      <c r="AD227" s="96">
        <f t="shared" si="22"/>
        <v>0</v>
      </c>
      <c r="AE227" s="98">
        <f t="shared" si="23"/>
        <v>0</v>
      </c>
      <c r="AF227" s="119">
        <f t="shared" si="24"/>
        <v>0</v>
      </c>
      <c r="AG227" s="80"/>
      <c r="AH227" s="80"/>
      <c r="AI227" s="80"/>
      <c r="AJ227" s="80"/>
      <c r="AK227" s="80"/>
      <c r="AL227" s="80"/>
      <c r="AM227" s="97">
        <f t="shared" si="25"/>
        <v>0</v>
      </c>
      <c r="AN227" s="80"/>
      <c r="AO227" s="80"/>
      <c r="AP227" s="80"/>
      <c r="AQ227" s="80"/>
      <c r="AR227" s="80"/>
      <c r="AS227" s="99"/>
      <c r="AT227" s="119">
        <f t="shared" si="26"/>
        <v>0</v>
      </c>
      <c r="AU227" s="80"/>
      <c r="AV227" s="80"/>
      <c r="AW227" s="80"/>
      <c r="AX227" s="80"/>
      <c r="AY227" s="80"/>
      <c r="AZ227" s="99"/>
      <c r="BA227" s="119">
        <f t="shared" si="27"/>
        <v>0</v>
      </c>
      <c r="BB227" s="96">
        <f t="shared" si="28"/>
        <v>0</v>
      </c>
      <c r="BC227" s="96">
        <f t="shared" si="29"/>
        <v>0</v>
      </c>
      <c r="BD227" s="97">
        <f t="shared" si="30"/>
        <v>0</v>
      </c>
      <c r="BE227" s="96">
        <f t="shared" si="31"/>
        <v>0</v>
      </c>
      <c r="BF227" s="96">
        <f t="shared" si="32"/>
        <v>0</v>
      </c>
      <c r="BG227" s="98">
        <f t="shared" si="33"/>
        <v>0</v>
      </c>
    </row>
    <row r="228" spans="1:59" hidden="1" x14ac:dyDescent="0.2">
      <c r="A228" s="94"/>
      <c r="B228" s="133"/>
      <c r="C228" s="121"/>
      <c r="D228" s="119">
        <f t="shared" si="8"/>
        <v>0</v>
      </c>
      <c r="E228" s="80"/>
      <c r="F228" s="80"/>
      <c r="G228" s="80"/>
      <c r="H228" s="80"/>
      <c r="I228" s="80"/>
      <c r="J228" s="99"/>
      <c r="K228" s="119">
        <f t="shared" si="9"/>
        <v>0</v>
      </c>
      <c r="L228" s="80"/>
      <c r="M228" s="80"/>
      <c r="N228" s="80"/>
      <c r="O228" s="80"/>
      <c r="P228" s="80"/>
      <c r="Q228" s="99"/>
      <c r="R228" s="119">
        <f t="shared" si="10"/>
        <v>0</v>
      </c>
      <c r="S228" s="96">
        <f t="shared" si="11"/>
        <v>0</v>
      </c>
      <c r="T228" s="96">
        <f t="shared" si="12"/>
        <v>0</v>
      </c>
      <c r="U228" s="96">
        <f t="shared" si="13"/>
        <v>0</v>
      </c>
      <c r="V228" s="96">
        <f t="shared" si="14"/>
        <v>0</v>
      </c>
      <c r="W228" s="96">
        <f t="shared" si="15"/>
        <v>0</v>
      </c>
      <c r="X228" s="96">
        <f t="shared" si="16"/>
        <v>0</v>
      </c>
      <c r="Y228" s="119">
        <f t="shared" si="17"/>
        <v>0</v>
      </c>
      <c r="Z228" s="96">
        <f t="shared" si="18"/>
        <v>0</v>
      </c>
      <c r="AA228" s="96">
        <f t="shared" si="19"/>
        <v>0</v>
      </c>
      <c r="AB228" s="97">
        <f t="shared" si="20"/>
        <v>0</v>
      </c>
      <c r="AC228" s="96">
        <f t="shared" si="21"/>
        <v>0</v>
      </c>
      <c r="AD228" s="96">
        <f t="shared" si="22"/>
        <v>0</v>
      </c>
      <c r="AE228" s="98">
        <f t="shared" si="23"/>
        <v>0</v>
      </c>
      <c r="AF228" s="119">
        <f t="shared" si="24"/>
        <v>0</v>
      </c>
      <c r="AG228" s="80"/>
      <c r="AH228" s="80"/>
      <c r="AI228" s="80"/>
      <c r="AJ228" s="80"/>
      <c r="AK228" s="80"/>
      <c r="AL228" s="80"/>
      <c r="AM228" s="97">
        <f t="shared" si="25"/>
        <v>0</v>
      </c>
      <c r="AN228" s="80"/>
      <c r="AO228" s="80"/>
      <c r="AP228" s="80"/>
      <c r="AQ228" s="80"/>
      <c r="AR228" s="80"/>
      <c r="AS228" s="99"/>
      <c r="AT228" s="119">
        <f t="shared" si="26"/>
        <v>0</v>
      </c>
      <c r="AU228" s="80"/>
      <c r="AV228" s="80"/>
      <c r="AW228" s="80"/>
      <c r="AX228" s="80"/>
      <c r="AY228" s="80"/>
      <c r="AZ228" s="99"/>
      <c r="BA228" s="119">
        <f t="shared" si="27"/>
        <v>0</v>
      </c>
      <c r="BB228" s="96">
        <f t="shared" si="28"/>
        <v>0</v>
      </c>
      <c r="BC228" s="96">
        <f t="shared" si="29"/>
        <v>0</v>
      </c>
      <c r="BD228" s="97">
        <f t="shared" si="30"/>
        <v>0</v>
      </c>
      <c r="BE228" s="96">
        <f t="shared" si="31"/>
        <v>0</v>
      </c>
      <c r="BF228" s="96">
        <f t="shared" si="32"/>
        <v>0</v>
      </c>
      <c r="BG228" s="98">
        <f t="shared" si="33"/>
        <v>0</v>
      </c>
    </row>
    <row r="229" spans="1:59" hidden="1" x14ac:dyDescent="0.2">
      <c r="A229" s="94"/>
      <c r="B229" s="133"/>
      <c r="C229" s="121"/>
      <c r="D229" s="119">
        <f t="shared" si="8"/>
        <v>0</v>
      </c>
      <c r="E229" s="80"/>
      <c r="F229" s="80"/>
      <c r="G229" s="80"/>
      <c r="H229" s="80"/>
      <c r="I229" s="80"/>
      <c r="J229" s="99"/>
      <c r="K229" s="119">
        <f t="shared" si="9"/>
        <v>0</v>
      </c>
      <c r="L229" s="80"/>
      <c r="M229" s="80"/>
      <c r="N229" s="80"/>
      <c r="O229" s="80"/>
      <c r="P229" s="80"/>
      <c r="Q229" s="99"/>
      <c r="R229" s="119">
        <f t="shared" si="10"/>
        <v>0</v>
      </c>
      <c r="S229" s="96">
        <f t="shared" si="11"/>
        <v>0</v>
      </c>
      <c r="T229" s="96">
        <f t="shared" si="12"/>
        <v>0</v>
      </c>
      <c r="U229" s="96">
        <f t="shared" si="13"/>
        <v>0</v>
      </c>
      <c r="V229" s="96">
        <f t="shared" si="14"/>
        <v>0</v>
      </c>
      <c r="W229" s="96">
        <f t="shared" si="15"/>
        <v>0</v>
      </c>
      <c r="X229" s="96">
        <f t="shared" si="16"/>
        <v>0</v>
      </c>
      <c r="Y229" s="119">
        <f t="shared" si="17"/>
        <v>0</v>
      </c>
      <c r="Z229" s="96">
        <f t="shared" si="18"/>
        <v>0</v>
      </c>
      <c r="AA229" s="96">
        <f t="shared" si="19"/>
        <v>0</v>
      </c>
      <c r="AB229" s="97">
        <f t="shared" si="20"/>
        <v>0</v>
      </c>
      <c r="AC229" s="96">
        <f t="shared" si="21"/>
        <v>0</v>
      </c>
      <c r="AD229" s="96">
        <f t="shared" si="22"/>
        <v>0</v>
      </c>
      <c r="AE229" s="98">
        <f t="shared" si="23"/>
        <v>0</v>
      </c>
      <c r="AF229" s="119">
        <f t="shared" si="24"/>
        <v>0</v>
      </c>
      <c r="AG229" s="80"/>
      <c r="AH229" s="80"/>
      <c r="AI229" s="80"/>
      <c r="AJ229" s="80"/>
      <c r="AK229" s="80"/>
      <c r="AL229" s="80"/>
      <c r="AM229" s="97">
        <f t="shared" si="25"/>
        <v>0</v>
      </c>
      <c r="AN229" s="80"/>
      <c r="AO229" s="80"/>
      <c r="AP229" s="80"/>
      <c r="AQ229" s="80"/>
      <c r="AR229" s="80"/>
      <c r="AS229" s="99"/>
      <c r="AT229" s="119">
        <f t="shared" si="26"/>
        <v>0</v>
      </c>
      <c r="AU229" s="80"/>
      <c r="AV229" s="80"/>
      <c r="AW229" s="80"/>
      <c r="AX229" s="80"/>
      <c r="AY229" s="80"/>
      <c r="AZ229" s="99"/>
      <c r="BA229" s="119">
        <f t="shared" si="27"/>
        <v>0</v>
      </c>
      <c r="BB229" s="96">
        <f t="shared" si="28"/>
        <v>0</v>
      </c>
      <c r="BC229" s="96">
        <f t="shared" si="29"/>
        <v>0</v>
      </c>
      <c r="BD229" s="97">
        <f t="shared" si="30"/>
        <v>0</v>
      </c>
      <c r="BE229" s="96">
        <f t="shared" si="31"/>
        <v>0</v>
      </c>
      <c r="BF229" s="96">
        <f t="shared" si="32"/>
        <v>0</v>
      </c>
      <c r="BG229" s="98">
        <f t="shared" si="33"/>
        <v>0</v>
      </c>
    </row>
    <row r="230" spans="1:59" hidden="1" x14ac:dyDescent="0.2">
      <c r="A230" s="94"/>
      <c r="B230" s="133"/>
      <c r="C230" s="121"/>
      <c r="D230" s="119">
        <f t="shared" si="8"/>
        <v>0</v>
      </c>
      <c r="E230" s="80"/>
      <c r="F230" s="80"/>
      <c r="G230" s="80"/>
      <c r="H230" s="80"/>
      <c r="I230" s="80"/>
      <c r="J230" s="99"/>
      <c r="K230" s="119">
        <f t="shared" si="9"/>
        <v>0</v>
      </c>
      <c r="L230" s="80"/>
      <c r="M230" s="80"/>
      <c r="N230" s="80"/>
      <c r="O230" s="80"/>
      <c r="P230" s="80"/>
      <c r="Q230" s="99"/>
      <c r="R230" s="119">
        <f t="shared" si="10"/>
        <v>0</v>
      </c>
      <c r="S230" s="96">
        <f t="shared" si="11"/>
        <v>0</v>
      </c>
      <c r="T230" s="96">
        <f t="shared" si="12"/>
        <v>0</v>
      </c>
      <c r="U230" s="96">
        <f t="shared" si="13"/>
        <v>0</v>
      </c>
      <c r="V230" s="96">
        <f t="shared" si="14"/>
        <v>0</v>
      </c>
      <c r="W230" s="96">
        <f t="shared" si="15"/>
        <v>0</v>
      </c>
      <c r="X230" s="96">
        <f t="shared" si="16"/>
        <v>0</v>
      </c>
      <c r="Y230" s="119">
        <f t="shared" si="17"/>
        <v>0</v>
      </c>
      <c r="Z230" s="96">
        <f t="shared" si="18"/>
        <v>0</v>
      </c>
      <c r="AA230" s="96">
        <f t="shared" si="19"/>
        <v>0</v>
      </c>
      <c r="AB230" s="97">
        <f t="shared" si="20"/>
        <v>0</v>
      </c>
      <c r="AC230" s="96">
        <f t="shared" si="21"/>
        <v>0</v>
      </c>
      <c r="AD230" s="96">
        <f t="shared" si="22"/>
        <v>0</v>
      </c>
      <c r="AE230" s="98">
        <f t="shared" si="23"/>
        <v>0</v>
      </c>
      <c r="AF230" s="119">
        <f t="shared" si="24"/>
        <v>0</v>
      </c>
      <c r="AG230" s="80"/>
      <c r="AH230" s="80"/>
      <c r="AI230" s="80"/>
      <c r="AJ230" s="80"/>
      <c r="AK230" s="80"/>
      <c r="AL230" s="80"/>
      <c r="AM230" s="97">
        <f t="shared" si="25"/>
        <v>0</v>
      </c>
      <c r="AN230" s="80"/>
      <c r="AO230" s="80"/>
      <c r="AP230" s="80"/>
      <c r="AQ230" s="80"/>
      <c r="AR230" s="80"/>
      <c r="AS230" s="99"/>
      <c r="AT230" s="119">
        <f t="shared" si="26"/>
        <v>0</v>
      </c>
      <c r="AU230" s="80"/>
      <c r="AV230" s="80"/>
      <c r="AW230" s="80"/>
      <c r="AX230" s="80"/>
      <c r="AY230" s="80"/>
      <c r="AZ230" s="99"/>
      <c r="BA230" s="119">
        <f t="shared" si="27"/>
        <v>0</v>
      </c>
      <c r="BB230" s="96">
        <f t="shared" si="28"/>
        <v>0</v>
      </c>
      <c r="BC230" s="96">
        <f t="shared" si="29"/>
        <v>0</v>
      </c>
      <c r="BD230" s="97">
        <f t="shared" si="30"/>
        <v>0</v>
      </c>
      <c r="BE230" s="96">
        <f t="shared" si="31"/>
        <v>0</v>
      </c>
      <c r="BF230" s="96">
        <f t="shared" si="32"/>
        <v>0</v>
      </c>
      <c r="BG230" s="98">
        <f t="shared" si="33"/>
        <v>0</v>
      </c>
    </row>
    <row r="231" spans="1:59" hidden="1" x14ac:dyDescent="0.2">
      <c r="A231" s="94"/>
      <c r="B231" s="133"/>
      <c r="C231" s="121"/>
      <c r="D231" s="119">
        <f t="shared" si="8"/>
        <v>0</v>
      </c>
      <c r="E231" s="80"/>
      <c r="F231" s="80"/>
      <c r="G231" s="80"/>
      <c r="H231" s="80"/>
      <c r="I231" s="80"/>
      <c r="J231" s="99"/>
      <c r="K231" s="119">
        <f t="shared" si="9"/>
        <v>0</v>
      </c>
      <c r="L231" s="80"/>
      <c r="M231" s="80"/>
      <c r="N231" s="80"/>
      <c r="O231" s="80"/>
      <c r="P231" s="80"/>
      <c r="Q231" s="99"/>
      <c r="R231" s="119">
        <f t="shared" si="10"/>
        <v>0</v>
      </c>
      <c r="S231" s="96">
        <f t="shared" si="11"/>
        <v>0</v>
      </c>
      <c r="T231" s="96">
        <f t="shared" si="12"/>
        <v>0</v>
      </c>
      <c r="U231" s="96">
        <f t="shared" si="13"/>
        <v>0</v>
      </c>
      <c r="V231" s="96">
        <f t="shared" si="14"/>
        <v>0</v>
      </c>
      <c r="W231" s="96">
        <f t="shared" si="15"/>
        <v>0</v>
      </c>
      <c r="X231" s="96">
        <f t="shared" si="16"/>
        <v>0</v>
      </c>
      <c r="Y231" s="119">
        <f t="shared" si="17"/>
        <v>0</v>
      </c>
      <c r="Z231" s="96">
        <f t="shared" si="18"/>
        <v>0</v>
      </c>
      <c r="AA231" s="96">
        <f t="shared" si="19"/>
        <v>0</v>
      </c>
      <c r="AB231" s="97">
        <f t="shared" si="20"/>
        <v>0</v>
      </c>
      <c r="AC231" s="96">
        <f t="shared" si="21"/>
        <v>0</v>
      </c>
      <c r="AD231" s="96">
        <f t="shared" si="22"/>
        <v>0</v>
      </c>
      <c r="AE231" s="98">
        <f t="shared" si="23"/>
        <v>0</v>
      </c>
      <c r="AF231" s="119">
        <f t="shared" si="24"/>
        <v>0</v>
      </c>
      <c r="AG231" s="80"/>
      <c r="AH231" s="80"/>
      <c r="AI231" s="80"/>
      <c r="AJ231" s="80"/>
      <c r="AK231" s="80"/>
      <c r="AL231" s="80"/>
      <c r="AM231" s="97">
        <f t="shared" si="25"/>
        <v>0</v>
      </c>
      <c r="AN231" s="80"/>
      <c r="AO231" s="80"/>
      <c r="AP231" s="80"/>
      <c r="AQ231" s="80"/>
      <c r="AR231" s="80"/>
      <c r="AS231" s="99"/>
      <c r="AT231" s="119">
        <f t="shared" si="26"/>
        <v>0</v>
      </c>
      <c r="AU231" s="80"/>
      <c r="AV231" s="80"/>
      <c r="AW231" s="80"/>
      <c r="AX231" s="80"/>
      <c r="AY231" s="80"/>
      <c r="AZ231" s="99"/>
      <c r="BA231" s="119">
        <f t="shared" si="27"/>
        <v>0</v>
      </c>
      <c r="BB231" s="96">
        <f t="shared" si="28"/>
        <v>0</v>
      </c>
      <c r="BC231" s="96">
        <f t="shared" si="29"/>
        <v>0</v>
      </c>
      <c r="BD231" s="97">
        <f t="shared" si="30"/>
        <v>0</v>
      </c>
      <c r="BE231" s="96">
        <f t="shared" si="31"/>
        <v>0</v>
      </c>
      <c r="BF231" s="96">
        <f t="shared" si="32"/>
        <v>0</v>
      </c>
      <c r="BG231" s="98">
        <f t="shared" si="33"/>
        <v>0</v>
      </c>
    </row>
    <row r="232" spans="1:59" hidden="1" x14ac:dyDescent="0.2">
      <c r="A232" s="94"/>
      <c r="B232" s="133"/>
      <c r="C232" s="121"/>
      <c r="D232" s="119">
        <f t="shared" si="8"/>
        <v>0</v>
      </c>
      <c r="E232" s="80"/>
      <c r="F232" s="80"/>
      <c r="G232" s="80"/>
      <c r="H232" s="80"/>
      <c r="I232" s="80"/>
      <c r="J232" s="99"/>
      <c r="K232" s="119">
        <f t="shared" si="9"/>
        <v>0</v>
      </c>
      <c r="L232" s="80"/>
      <c r="M232" s="80"/>
      <c r="N232" s="80"/>
      <c r="O232" s="80"/>
      <c r="P232" s="80"/>
      <c r="Q232" s="99"/>
      <c r="R232" s="119">
        <f t="shared" si="10"/>
        <v>0</v>
      </c>
      <c r="S232" s="96">
        <f t="shared" si="11"/>
        <v>0</v>
      </c>
      <c r="T232" s="96">
        <f t="shared" si="12"/>
        <v>0</v>
      </c>
      <c r="U232" s="96">
        <f t="shared" si="13"/>
        <v>0</v>
      </c>
      <c r="V232" s="96">
        <f t="shared" si="14"/>
        <v>0</v>
      </c>
      <c r="W232" s="96">
        <f t="shared" si="15"/>
        <v>0</v>
      </c>
      <c r="X232" s="96">
        <f t="shared" si="16"/>
        <v>0</v>
      </c>
      <c r="Y232" s="119">
        <f t="shared" si="17"/>
        <v>0</v>
      </c>
      <c r="Z232" s="96">
        <f t="shared" si="18"/>
        <v>0</v>
      </c>
      <c r="AA232" s="96">
        <f t="shared" si="19"/>
        <v>0</v>
      </c>
      <c r="AB232" s="97">
        <f t="shared" si="20"/>
        <v>0</v>
      </c>
      <c r="AC232" s="96">
        <f t="shared" si="21"/>
        <v>0</v>
      </c>
      <c r="AD232" s="96">
        <f t="shared" si="22"/>
        <v>0</v>
      </c>
      <c r="AE232" s="98">
        <f t="shared" si="23"/>
        <v>0</v>
      </c>
      <c r="AF232" s="119">
        <f t="shared" si="24"/>
        <v>0</v>
      </c>
      <c r="AG232" s="80"/>
      <c r="AH232" s="80"/>
      <c r="AI232" s="80"/>
      <c r="AJ232" s="80"/>
      <c r="AK232" s="80"/>
      <c r="AL232" s="80"/>
      <c r="AM232" s="97">
        <f t="shared" si="25"/>
        <v>0</v>
      </c>
      <c r="AN232" s="80"/>
      <c r="AO232" s="80"/>
      <c r="AP232" s="80"/>
      <c r="AQ232" s="80"/>
      <c r="AR232" s="80"/>
      <c r="AS232" s="99"/>
      <c r="AT232" s="119">
        <f t="shared" si="26"/>
        <v>0</v>
      </c>
      <c r="AU232" s="80"/>
      <c r="AV232" s="80"/>
      <c r="AW232" s="80"/>
      <c r="AX232" s="80"/>
      <c r="AY232" s="80"/>
      <c r="AZ232" s="99"/>
      <c r="BA232" s="119">
        <f t="shared" si="27"/>
        <v>0</v>
      </c>
      <c r="BB232" s="96">
        <f t="shared" si="28"/>
        <v>0</v>
      </c>
      <c r="BC232" s="96">
        <f t="shared" si="29"/>
        <v>0</v>
      </c>
      <c r="BD232" s="97">
        <f t="shared" si="30"/>
        <v>0</v>
      </c>
      <c r="BE232" s="96">
        <f t="shared" si="31"/>
        <v>0</v>
      </c>
      <c r="BF232" s="96">
        <f t="shared" si="32"/>
        <v>0</v>
      </c>
      <c r="BG232" s="98">
        <f t="shared" si="33"/>
        <v>0</v>
      </c>
    </row>
    <row r="233" spans="1:59" hidden="1" x14ac:dyDescent="0.2">
      <c r="A233" s="94"/>
      <c r="B233" s="133"/>
      <c r="C233" s="121"/>
      <c r="D233" s="119">
        <f t="shared" si="8"/>
        <v>0</v>
      </c>
      <c r="E233" s="80"/>
      <c r="F233" s="80"/>
      <c r="G233" s="80"/>
      <c r="H233" s="80"/>
      <c r="I233" s="80"/>
      <c r="J233" s="99"/>
      <c r="K233" s="119">
        <f t="shared" si="9"/>
        <v>0</v>
      </c>
      <c r="L233" s="80"/>
      <c r="M233" s="80"/>
      <c r="N233" s="80"/>
      <c r="O233" s="80"/>
      <c r="P233" s="80"/>
      <c r="Q233" s="99"/>
      <c r="R233" s="119">
        <f t="shared" si="10"/>
        <v>0</v>
      </c>
      <c r="S233" s="96">
        <f t="shared" si="11"/>
        <v>0</v>
      </c>
      <c r="T233" s="96">
        <f t="shared" si="12"/>
        <v>0</v>
      </c>
      <c r="U233" s="96">
        <f t="shared" si="13"/>
        <v>0</v>
      </c>
      <c r="V233" s="96">
        <f t="shared" si="14"/>
        <v>0</v>
      </c>
      <c r="W233" s="96">
        <f t="shared" si="15"/>
        <v>0</v>
      </c>
      <c r="X233" s="96">
        <f t="shared" si="16"/>
        <v>0</v>
      </c>
      <c r="Y233" s="119">
        <f t="shared" si="17"/>
        <v>0</v>
      </c>
      <c r="Z233" s="96">
        <f t="shared" si="18"/>
        <v>0</v>
      </c>
      <c r="AA233" s="96">
        <f t="shared" si="19"/>
        <v>0</v>
      </c>
      <c r="AB233" s="97">
        <f t="shared" si="20"/>
        <v>0</v>
      </c>
      <c r="AC233" s="96">
        <f t="shared" si="21"/>
        <v>0</v>
      </c>
      <c r="AD233" s="96">
        <f t="shared" si="22"/>
        <v>0</v>
      </c>
      <c r="AE233" s="98">
        <f t="shared" si="23"/>
        <v>0</v>
      </c>
      <c r="AF233" s="119">
        <f t="shared" si="24"/>
        <v>0</v>
      </c>
      <c r="AG233" s="80"/>
      <c r="AH233" s="80"/>
      <c r="AI233" s="80"/>
      <c r="AJ233" s="80"/>
      <c r="AK233" s="80"/>
      <c r="AL233" s="80"/>
      <c r="AM233" s="97">
        <f t="shared" si="25"/>
        <v>0</v>
      </c>
      <c r="AN233" s="80"/>
      <c r="AO233" s="80"/>
      <c r="AP233" s="80"/>
      <c r="AQ233" s="80"/>
      <c r="AR233" s="80"/>
      <c r="AS233" s="99"/>
      <c r="AT233" s="119">
        <f t="shared" si="26"/>
        <v>0</v>
      </c>
      <c r="AU233" s="80"/>
      <c r="AV233" s="80"/>
      <c r="AW233" s="80"/>
      <c r="AX233" s="80"/>
      <c r="AY233" s="80"/>
      <c r="AZ233" s="99"/>
      <c r="BA233" s="119">
        <f t="shared" si="27"/>
        <v>0</v>
      </c>
      <c r="BB233" s="96">
        <f t="shared" si="28"/>
        <v>0</v>
      </c>
      <c r="BC233" s="96">
        <f t="shared" si="29"/>
        <v>0</v>
      </c>
      <c r="BD233" s="97">
        <f t="shared" si="30"/>
        <v>0</v>
      </c>
      <c r="BE233" s="96">
        <f t="shared" si="31"/>
        <v>0</v>
      </c>
      <c r="BF233" s="96">
        <f t="shared" si="32"/>
        <v>0</v>
      </c>
      <c r="BG233" s="98">
        <f t="shared" si="33"/>
        <v>0</v>
      </c>
    </row>
    <row r="234" spans="1:59" hidden="1" x14ac:dyDescent="0.2">
      <c r="A234" s="94"/>
      <c r="B234" s="133"/>
      <c r="C234" s="121"/>
      <c r="D234" s="119">
        <f t="shared" si="8"/>
        <v>0</v>
      </c>
      <c r="E234" s="80"/>
      <c r="F234" s="80"/>
      <c r="G234" s="80"/>
      <c r="H234" s="80"/>
      <c r="I234" s="80"/>
      <c r="J234" s="99"/>
      <c r="K234" s="119">
        <f t="shared" si="9"/>
        <v>0</v>
      </c>
      <c r="L234" s="80"/>
      <c r="M234" s="80"/>
      <c r="N234" s="80"/>
      <c r="O234" s="80"/>
      <c r="P234" s="80"/>
      <c r="Q234" s="99"/>
      <c r="R234" s="119">
        <f t="shared" si="10"/>
        <v>0</v>
      </c>
      <c r="S234" s="96">
        <f t="shared" si="11"/>
        <v>0</v>
      </c>
      <c r="T234" s="96">
        <f t="shared" si="12"/>
        <v>0</v>
      </c>
      <c r="U234" s="96">
        <f t="shared" si="13"/>
        <v>0</v>
      </c>
      <c r="V234" s="96">
        <f t="shared" si="14"/>
        <v>0</v>
      </c>
      <c r="W234" s="96">
        <f t="shared" si="15"/>
        <v>0</v>
      </c>
      <c r="X234" s="96">
        <f t="shared" si="16"/>
        <v>0</v>
      </c>
      <c r="Y234" s="119">
        <f t="shared" si="17"/>
        <v>0</v>
      </c>
      <c r="Z234" s="96">
        <f t="shared" si="18"/>
        <v>0</v>
      </c>
      <c r="AA234" s="96">
        <f t="shared" si="19"/>
        <v>0</v>
      </c>
      <c r="AB234" s="97">
        <f t="shared" si="20"/>
        <v>0</v>
      </c>
      <c r="AC234" s="96">
        <f t="shared" si="21"/>
        <v>0</v>
      </c>
      <c r="AD234" s="96">
        <f t="shared" si="22"/>
        <v>0</v>
      </c>
      <c r="AE234" s="98">
        <f t="shared" si="23"/>
        <v>0</v>
      </c>
      <c r="AF234" s="119">
        <f t="shared" si="24"/>
        <v>0</v>
      </c>
      <c r="AG234" s="80"/>
      <c r="AH234" s="80"/>
      <c r="AI234" s="80"/>
      <c r="AJ234" s="80"/>
      <c r="AK234" s="80"/>
      <c r="AL234" s="80"/>
      <c r="AM234" s="97">
        <f t="shared" si="25"/>
        <v>0</v>
      </c>
      <c r="AN234" s="80"/>
      <c r="AO234" s="80"/>
      <c r="AP234" s="80"/>
      <c r="AQ234" s="80"/>
      <c r="AR234" s="80"/>
      <c r="AS234" s="99"/>
      <c r="AT234" s="119">
        <f t="shared" si="26"/>
        <v>0</v>
      </c>
      <c r="AU234" s="80"/>
      <c r="AV234" s="80"/>
      <c r="AW234" s="80"/>
      <c r="AX234" s="80"/>
      <c r="AY234" s="80"/>
      <c r="AZ234" s="99"/>
      <c r="BA234" s="119">
        <f t="shared" si="27"/>
        <v>0</v>
      </c>
      <c r="BB234" s="96">
        <f t="shared" si="28"/>
        <v>0</v>
      </c>
      <c r="BC234" s="96">
        <f t="shared" si="29"/>
        <v>0</v>
      </c>
      <c r="BD234" s="97">
        <f t="shared" si="30"/>
        <v>0</v>
      </c>
      <c r="BE234" s="96">
        <f t="shared" si="31"/>
        <v>0</v>
      </c>
      <c r="BF234" s="96">
        <f t="shared" si="32"/>
        <v>0</v>
      </c>
      <c r="BG234" s="98">
        <f t="shared" si="33"/>
        <v>0</v>
      </c>
    </row>
    <row r="235" spans="1:59" hidden="1" x14ac:dyDescent="0.2">
      <c r="A235" s="94"/>
      <c r="B235" s="133"/>
      <c r="C235" s="121"/>
      <c r="D235" s="119">
        <f t="shared" si="8"/>
        <v>0</v>
      </c>
      <c r="E235" s="80"/>
      <c r="F235" s="80"/>
      <c r="G235" s="80"/>
      <c r="H235" s="80"/>
      <c r="I235" s="80"/>
      <c r="J235" s="99"/>
      <c r="K235" s="119">
        <f t="shared" si="9"/>
        <v>0</v>
      </c>
      <c r="L235" s="80"/>
      <c r="M235" s="80"/>
      <c r="N235" s="80"/>
      <c r="O235" s="80"/>
      <c r="P235" s="80"/>
      <c r="Q235" s="99"/>
      <c r="R235" s="119">
        <f t="shared" si="10"/>
        <v>0</v>
      </c>
      <c r="S235" s="96">
        <f t="shared" si="11"/>
        <v>0</v>
      </c>
      <c r="T235" s="96">
        <f t="shared" si="12"/>
        <v>0</v>
      </c>
      <c r="U235" s="96">
        <f t="shared" si="13"/>
        <v>0</v>
      </c>
      <c r="V235" s="96">
        <f t="shared" si="14"/>
        <v>0</v>
      </c>
      <c r="W235" s="96">
        <f t="shared" si="15"/>
        <v>0</v>
      </c>
      <c r="X235" s="96">
        <f t="shared" si="16"/>
        <v>0</v>
      </c>
      <c r="Y235" s="119">
        <f t="shared" si="17"/>
        <v>0</v>
      </c>
      <c r="Z235" s="96">
        <f t="shared" si="18"/>
        <v>0</v>
      </c>
      <c r="AA235" s="96">
        <f t="shared" si="19"/>
        <v>0</v>
      </c>
      <c r="AB235" s="97">
        <f t="shared" si="20"/>
        <v>0</v>
      </c>
      <c r="AC235" s="96">
        <f t="shared" si="21"/>
        <v>0</v>
      </c>
      <c r="AD235" s="96">
        <f t="shared" si="22"/>
        <v>0</v>
      </c>
      <c r="AE235" s="98">
        <f t="shared" si="23"/>
        <v>0</v>
      </c>
      <c r="AF235" s="119">
        <f t="shared" si="24"/>
        <v>0</v>
      </c>
      <c r="AG235" s="80"/>
      <c r="AH235" s="80"/>
      <c r="AI235" s="80"/>
      <c r="AJ235" s="80"/>
      <c r="AK235" s="80"/>
      <c r="AL235" s="80"/>
      <c r="AM235" s="97">
        <f t="shared" si="25"/>
        <v>0</v>
      </c>
      <c r="AN235" s="80"/>
      <c r="AO235" s="80"/>
      <c r="AP235" s="80"/>
      <c r="AQ235" s="80"/>
      <c r="AR235" s="80"/>
      <c r="AS235" s="99"/>
      <c r="AT235" s="119">
        <f t="shared" si="26"/>
        <v>0</v>
      </c>
      <c r="AU235" s="80"/>
      <c r="AV235" s="80"/>
      <c r="AW235" s="80"/>
      <c r="AX235" s="80"/>
      <c r="AY235" s="80"/>
      <c r="AZ235" s="99"/>
      <c r="BA235" s="119">
        <f t="shared" si="27"/>
        <v>0</v>
      </c>
      <c r="BB235" s="96">
        <f t="shared" si="28"/>
        <v>0</v>
      </c>
      <c r="BC235" s="96">
        <f t="shared" si="29"/>
        <v>0</v>
      </c>
      <c r="BD235" s="97">
        <f t="shared" si="30"/>
        <v>0</v>
      </c>
      <c r="BE235" s="96">
        <f t="shared" si="31"/>
        <v>0</v>
      </c>
      <c r="BF235" s="96">
        <f t="shared" si="32"/>
        <v>0</v>
      </c>
      <c r="BG235" s="98">
        <f t="shared" si="33"/>
        <v>0</v>
      </c>
    </row>
    <row r="236" spans="1:59" hidden="1" x14ac:dyDescent="0.2">
      <c r="A236" s="94"/>
      <c r="B236" s="133"/>
      <c r="C236" s="121"/>
      <c r="D236" s="119">
        <f t="shared" si="8"/>
        <v>0</v>
      </c>
      <c r="E236" s="80"/>
      <c r="F236" s="80"/>
      <c r="G236" s="80"/>
      <c r="H236" s="80"/>
      <c r="I236" s="80"/>
      <c r="J236" s="99"/>
      <c r="K236" s="119">
        <f t="shared" si="9"/>
        <v>0</v>
      </c>
      <c r="L236" s="80"/>
      <c r="M236" s="80"/>
      <c r="N236" s="80"/>
      <c r="O236" s="80"/>
      <c r="P236" s="80"/>
      <c r="Q236" s="99"/>
      <c r="R236" s="119">
        <f t="shared" si="10"/>
        <v>0</v>
      </c>
      <c r="S236" s="96">
        <f t="shared" si="11"/>
        <v>0</v>
      </c>
      <c r="T236" s="96">
        <f t="shared" si="12"/>
        <v>0</v>
      </c>
      <c r="U236" s="96">
        <f t="shared" si="13"/>
        <v>0</v>
      </c>
      <c r="V236" s="96">
        <f t="shared" si="14"/>
        <v>0</v>
      </c>
      <c r="W236" s="96">
        <f t="shared" si="15"/>
        <v>0</v>
      </c>
      <c r="X236" s="96">
        <f t="shared" si="16"/>
        <v>0</v>
      </c>
      <c r="Y236" s="119">
        <f t="shared" si="17"/>
        <v>0</v>
      </c>
      <c r="Z236" s="96">
        <f t="shared" si="18"/>
        <v>0</v>
      </c>
      <c r="AA236" s="96">
        <f t="shared" si="19"/>
        <v>0</v>
      </c>
      <c r="AB236" s="97">
        <f t="shared" si="20"/>
        <v>0</v>
      </c>
      <c r="AC236" s="96">
        <f t="shared" si="21"/>
        <v>0</v>
      </c>
      <c r="AD236" s="96">
        <f t="shared" si="22"/>
        <v>0</v>
      </c>
      <c r="AE236" s="98">
        <f t="shared" si="23"/>
        <v>0</v>
      </c>
      <c r="AF236" s="119">
        <f t="shared" si="24"/>
        <v>0</v>
      </c>
      <c r="AG236" s="80"/>
      <c r="AH236" s="80"/>
      <c r="AI236" s="80"/>
      <c r="AJ236" s="80"/>
      <c r="AK236" s="80"/>
      <c r="AL236" s="80"/>
      <c r="AM236" s="97">
        <f t="shared" si="25"/>
        <v>0</v>
      </c>
      <c r="AN236" s="80"/>
      <c r="AO236" s="80"/>
      <c r="AP236" s="80"/>
      <c r="AQ236" s="80"/>
      <c r="AR236" s="80"/>
      <c r="AS236" s="99"/>
      <c r="AT236" s="119">
        <f t="shared" si="26"/>
        <v>0</v>
      </c>
      <c r="AU236" s="80"/>
      <c r="AV236" s="80"/>
      <c r="AW236" s="80"/>
      <c r="AX236" s="80"/>
      <c r="AY236" s="80"/>
      <c r="AZ236" s="99"/>
      <c r="BA236" s="119">
        <f t="shared" si="27"/>
        <v>0</v>
      </c>
      <c r="BB236" s="96">
        <f t="shared" si="28"/>
        <v>0</v>
      </c>
      <c r="BC236" s="96">
        <f t="shared" si="29"/>
        <v>0</v>
      </c>
      <c r="BD236" s="97">
        <f t="shared" si="30"/>
        <v>0</v>
      </c>
      <c r="BE236" s="96">
        <f t="shared" si="31"/>
        <v>0</v>
      </c>
      <c r="BF236" s="96">
        <f t="shared" si="32"/>
        <v>0</v>
      </c>
      <c r="BG236" s="98">
        <f t="shared" si="33"/>
        <v>0</v>
      </c>
    </row>
    <row r="237" spans="1:59" hidden="1" x14ac:dyDescent="0.2">
      <c r="A237" s="94"/>
      <c r="B237" s="133"/>
      <c r="C237" s="121"/>
      <c r="D237" s="119">
        <f t="shared" si="8"/>
        <v>0</v>
      </c>
      <c r="E237" s="80"/>
      <c r="F237" s="80"/>
      <c r="G237" s="80"/>
      <c r="H237" s="80"/>
      <c r="I237" s="80"/>
      <c r="J237" s="99"/>
      <c r="K237" s="119">
        <f t="shared" si="9"/>
        <v>0</v>
      </c>
      <c r="L237" s="80"/>
      <c r="M237" s="80"/>
      <c r="N237" s="80"/>
      <c r="O237" s="80"/>
      <c r="P237" s="80"/>
      <c r="Q237" s="99"/>
      <c r="R237" s="119">
        <f t="shared" si="10"/>
        <v>0</v>
      </c>
      <c r="S237" s="96">
        <f t="shared" si="11"/>
        <v>0</v>
      </c>
      <c r="T237" s="96">
        <f t="shared" si="12"/>
        <v>0</v>
      </c>
      <c r="U237" s="96">
        <f t="shared" si="13"/>
        <v>0</v>
      </c>
      <c r="V237" s="96">
        <f t="shared" si="14"/>
        <v>0</v>
      </c>
      <c r="W237" s="96">
        <f t="shared" si="15"/>
        <v>0</v>
      </c>
      <c r="X237" s="96">
        <f t="shared" si="16"/>
        <v>0</v>
      </c>
      <c r="Y237" s="119">
        <f t="shared" si="17"/>
        <v>0</v>
      </c>
      <c r="Z237" s="96">
        <f t="shared" si="18"/>
        <v>0</v>
      </c>
      <c r="AA237" s="96">
        <f t="shared" si="19"/>
        <v>0</v>
      </c>
      <c r="AB237" s="97">
        <f t="shared" si="20"/>
        <v>0</v>
      </c>
      <c r="AC237" s="96">
        <f t="shared" si="21"/>
        <v>0</v>
      </c>
      <c r="AD237" s="96">
        <f t="shared" si="22"/>
        <v>0</v>
      </c>
      <c r="AE237" s="98">
        <f t="shared" si="23"/>
        <v>0</v>
      </c>
      <c r="AF237" s="119">
        <f t="shared" si="24"/>
        <v>0</v>
      </c>
      <c r="AG237" s="80"/>
      <c r="AH237" s="80"/>
      <c r="AI237" s="80"/>
      <c r="AJ237" s="80"/>
      <c r="AK237" s="80"/>
      <c r="AL237" s="80"/>
      <c r="AM237" s="97">
        <f t="shared" si="25"/>
        <v>0</v>
      </c>
      <c r="AN237" s="80"/>
      <c r="AO237" s="80"/>
      <c r="AP237" s="80"/>
      <c r="AQ237" s="80"/>
      <c r="AR237" s="80"/>
      <c r="AS237" s="99"/>
      <c r="AT237" s="119">
        <f t="shared" si="26"/>
        <v>0</v>
      </c>
      <c r="AU237" s="80"/>
      <c r="AV237" s="80"/>
      <c r="AW237" s="80"/>
      <c r="AX237" s="80"/>
      <c r="AY237" s="80"/>
      <c r="AZ237" s="99"/>
      <c r="BA237" s="119">
        <f t="shared" si="27"/>
        <v>0</v>
      </c>
      <c r="BB237" s="96">
        <f t="shared" si="28"/>
        <v>0</v>
      </c>
      <c r="BC237" s="96">
        <f t="shared" si="29"/>
        <v>0</v>
      </c>
      <c r="BD237" s="97">
        <f t="shared" si="30"/>
        <v>0</v>
      </c>
      <c r="BE237" s="96">
        <f t="shared" si="31"/>
        <v>0</v>
      </c>
      <c r="BF237" s="96">
        <f t="shared" si="32"/>
        <v>0</v>
      </c>
      <c r="BG237" s="98">
        <f t="shared" si="33"/>
        <v>0</v>
      </c>
    </row>
    <row r="238" spans="1:59" x14ac:dyDescent="0.2">
      <c r="A238" s="94"/>
      <c r="B238" s="133"/>
      <c r="C238" s="121"/>
      <c r="D238" s="119">
        <f t="shared" si="8"/>
        <v>0</v>
      </c>
      <c r="E238" s="80"/>
      <c r="F238" s="80"/>
      <c r="G238" s="80"/>
      <c r="H238" s="80"/>
      <c r="I238" s="80"/>
      <c r="J238" s="99"/>
      <c r="K238" s="119">
        <f t="shared" si="9"/>
        <v>0</v>
      </c>
      <c r="L238" s="80"/>
      <c r="M238" s="80"/>
      <c r="N238" s="80"/>
      <c r="O238" s="80"/>
      <c r="P238" s="80"/>
      <c r="Q238" s="99"/>
      <c r="R238" s="119">
        <f t="shared" si="10"/>
        <v>0</v>
      </c>
      <c r="S238" s="96">
        <f t="shared" si="11"/>
        <v>0</v>
      </c>
      <c r="T238" s="96">
        <f t="shared" si="12"/>
        <v>0</v>
      </c>
      <c r="U238" s="96">
        <f t="shared" si="13"/>
        <v>0</v>
      </c>
      <c r="V238" s="96">
        <f t="shared" si="14"/>
        <v>0</v>
      </c>
      <c r="W238" s="96">
        <f t="shared" si="15"/>
        <v>0</v>
      </c>
      <c r="X238" s="96">
        <f t="shared" si="16"/>
        <v>0</v>
      </c>
      <c r="Y238" s="119">
        <f t="shared" si="17"/>
        <v>0</v>
      </c>
      <c r="Z238" s="96">
        <f t="shared" si="18"/>
        <v>0</v>
      </c>
      <c r="AA238" s="96">
        <f t="shared" si="19"/>
        <v>0</v>
      </c>
      <c r="AB238" s="97">
        <f t="shared" si="20"/>
        <v>0</v>
      </c>
      <c r="AC238" s="96">
        <f t="shared" si="21"/>
        <v>0</v>
      </c>
      <c r="AD238" s="96">
        <f t="shared" si="22"/>
        <v>0</v>
      </c>
      <c r="AE238" s="98">
        <f t="shared" si="23"/>
        <v>0</v>
      </c>
      <c r="AF238" s="119">
        <f t="shared" si="24"/>
        <v>0</v>
      </c>
      <c r="AG238" s="80"/>
      <c r="AH238" s="80"/>
      <c r="AI238" s="80"/>
      <c r="AJ238" s="80"/>
      <c r="AK238" s="80"/>
      <c r="AL238" s="80"/>
      <c r="AM238" s="97">
        <f t="shared" si="25"/>
        <v>0</v>
      </c>
      <c r="AN238" s="80"/>
      <c r="AO238" s="80"/>
      <c r="AP238" s="80"/>
      <c r="AQ238" s="80"/>
      <c r="AR238" s="80"/>
      <c r="AS238" s="99"/>
      <c r="AT238" s="119">
        <f t="shared" si="26"/>
        <v>0</v>
      </c>
      <c r="AU238" s="80"/>
      <c r="AV238" s="80"/>
      <c r="AW238" s="80"/>
      <c r="AX238" s="80"/>
      <c r="AY238" s="80"/>
      <c r="AZ238" s="99"/>
      <c r="BA238" s="119">
        <f t="shared" si="27"/>
        <v>0</v>
      </c>
      <c r="BB238" s="96">
        <f t="shared" si="28"/>
        <v>0</v>
      </c>
      <c r="BC238" s="96">
        <f t="shared" si="29"/>
        <v>0</v>
      </c>
      <c r="BD238" s="97">
        <f t="shared" si="30"/>
        <v>0</v>
      </c>
      <c r="BE238" s="96">
        <f t="shared" si="31"/>
        <v>0</v>
      </c>
      <c r="BF238" s="96">
        <f t="shared" si="32"/>
        <v>0</v>
      </c>
      <c r="BG238" s="98">
        <f t="shared" si="33"/>
        <v>0</v>
      </c>
    </row>
    <row r="239" spans="1:59" x14ac:dyDescent="0.2">
      <c r="A239" s="94"/>
      <c r="B239" s="133"/>
      <c r="C239" s="121"/>
      <c r="D239" s="119">
        <f t="shared" si="8"/>
        <v>0</v>
      </c>
      <c r="E239" s="80"/>
      <c r="F239" s="80"/>
      <c r="G239" s="80"/>
      <c r="H239" s="80"/>
      <c r="I239" s="80"/>
      <c r="J239" s="99"/>
      <c r="K239" s="119">
        <f t="shared" si="9"/>
        <v>0</v>
      </c>
      <c r="L239" s="80"/>
      <c r="M239" s="80"/>
      <c r="N239" s="80"/>
      <c r="O239" s="80"/>
      <c r="P239" s="80"/>
      <c r="Q239" s="99"/>
      <c r="R239" s="119">
        <f t="shared" si="10"/>
        <v>0</v>
      </c>
      <c r="S239" s="96">
        <f t="shared" si="11"/>
        <v>0</v>
      </c>
      <c r="T239" s="96">
        <f t="shared" si="12"/>
        <v>0</v>
      </c>
      <c r="U239" s="96">
        <f t="shared" si="13"/>
        <v>0</v>
      </c>
      <c r="V239" s="96">
        <f t="shared" si="14"/>
        <v>0</v>
      </c>
      <c r="W239" s="96">
        <f t="shared" si="15"/>
        <v>0</v>
      </c>
      <c r="X239" s="96">
        <f t="shared" si="16"/>
        <v>0</v>
      </c>
      <c r="Y239" s="119">
        <f t="shared" si="17"/>
        <v>0</v>
      </c>
      <c r="Z239" s="96">
        <f t="shared" si="18"/>
        <v>0</v>
      </c>
      <c r="AA239" s="96">
        <f t="shared" si="19"/>
        <v>0</v>
      </c>
      <c r="AB239" s="97">
        <f t="shared" si="20"/>
        <v>0</v>
      </c>
      <c r="AC239" s="96">
        <f t="shared" si="21"/>
        <v>0</v>
      </c>
      <c r="AD239" s="96">
        <f t="shared" si="22"/>
        <v>0</v>
      </c>
      <c r="AE239" s="98">
        <f t="shared" si="23"/>
        <v>0</v>
      </c>
      <c r="AF239" s="119">
        <f t="shared" si="24"/>
        <v>0</v>
      </c>
      <c r="AG239" s="80"/>
      <c r="AH239" s="80"/>
      <c r="AI239" s="80"/>
      <c r="AJ239" s="80"/>
      <c r="AK239" s="80"/>
      <c r="AL239" s="80"/>
      <c r="AM239" s="97">
        <f t="shared" si="25"/>
        <v>0</v>
      </c>
      <c r="AN239" s="80"/>
      <c r="AO239" s="80"/>
      <c r="AP239" s="80"/>
      <c r="AQ239" s="80"/>
      <c r="AR239" s="80"/>
      <c r="AS239" s="99"/>
      <c r="AT239" s="119">
        <f t="shared" si="26"/>
        <v>0</v>
      </c>
      <c r="AU239" s="80"/>
      <c r="AV239" s="80"/>
      <c r="AW239" s="80"/>
      <c r="AX239" s="80"/>
      <c r="AY239" s="80"/>
      <c r="AZ239" s="99"/>
      <c r="BA239" s="119">
        <f t="shared" si="27"/>
        <v>0</v>
      </c>
      <c r="BB239" s="96">
        <f t="shared" si="28"/>
        <v>0</v>
      </c>
      <c r="BC239" s="96">
        <f t="shared" si="29"/>
        <v>0</v>
      </c>
      <c r="BD239" s="97">
        <f t="shared" si="30"/>
        <v>0</v>
      </c>
      <c r="BE239" s="96">
        <f t="shared" si="31"/>
        <v>0</v>
      </c>
      <c r="BF239" s="96">
        <f t="shared" si="32"/>
        <v>0</v>
      </c>
      <c r="BG239" s="98">
        <f t="shared" si="33"/>
        <v>0</v>
      </c>
    </row>
    <row r="240" spans="1:59" ht="13.5" thickBot="1" x14ac:dyDescent="0.25">
      <c r="A240" s="100"/>
      <c r="B240" s="134"/>
      <c r="C240" s="124"/>
      <c r="D240" s="125">
        <f t="shared" si="8"/>
        <v>0</v>
      </c>
      <c r="E240" s="102"/>
      <c r="F240" s="102"/>
      <c r="G240" s="102"/>
      <c r="H240" s="102"/>
      <c r="I240" s="102"/>
      <c r="J240" s="101"/>
      <c r="K240" s="125">
        <f t="shared" si="9"/>
        <v>0</v>
      </c>
      <c r="L240" s="102"/>
      <c r="M240" s="102"/>
      <c r="N240" s="102"/>
      <c r="O240" s="102"/>
      <c r="P240" s="102"/>
      <c r="Q240" s="101"/>
      <c r="R240" s="125">
        <f t="shared" si="10"/>
        <v>0</v>
      </c>
      <c r="S240" s="96">
        <f t="shared" si="11"/>
        <v>0</v>
      </c>
      <c r="T240" s="96">
        <f t="shared" si="12"/>
        <v>0</v>
      </c>
      <c r="U240" s="96">
        <f t="shared" si="13"/>
        <v>0</v>
      </c>
      <c r="V240" s="96">
        <f t="shared" si="14"/>
        <v>0</v>
      </c>
      <c r="W240" s="96">
        <f t="shared" si="15"/>
        <v>0</v>
      </c>
      <c r="X240" s="96">
        <f t="shared" si="16"/>
        <v>0</v>
      </c>
      <c r="Y240" s="125">
        <f t="shared" si="17"/>
        <v>0</v>
      </c>
      <c r="Z240" s="127">
        <f t="shared" si="18"/>
        <v>0</v>
      </c>
      <c r="AA240" s="127">
        <f t="shared" si="19"/>
        <v>0</v>
      </c>
      <c r="AB240" s="103">
        <f t="shared" si="20"/>
        <v>0</v>
      </c>
      <c r="AC240" s="127">
        <f t="shared" si="21"/>
        <v>0</v>
      </c>
      <c r="AD240" s="127">
        <f t="shared" si="22"/>
        <v>0</v>
      </c>
      <c r="AE240" s="128">
        <f t="shared" si="23"/>
        <v>0</v>
      </c>
      <c r="AF240" s="125">
        <f t="shared" si="24"/>
        <v>0</v>
      </c>
      <c r="AG240" s="102"/>
      <c r="AH240" s="102"/>
      <c r="AI240" s="102"/>
      <c r="AJ240" s="102"/>
      <c r="AK240" s="102"/>
      <c r="AL240" s="102"/>
      <c r="AM240" s="103">
        <f t="shared" si="25"/>
        <v>0</v>
      </c>
      <c r="AN240" s="102"/>
      <c r="AO240" s="102"/>
      <c r="AP240" s="102"/>
      <c r="AQ240" s="102"/>
      <c r="AR240" s="102"/>
      <c r="AS240" s="101"/>
      <c r="AT240" s="125">
        <f t="shared" si="26"/>
        <v>0</v>
      </c>
      <c r="AU240" s="102"/>
      <c r="AV240" s="102"/>
      <c r="AW240" s="102"/>
      <c r="AX240" s="102"/>
      <c r="AY240" s="102"/>
      <c r="AZ240" s="101"/>
      <c r="BA240" s="125">
        <f t="shared" si="27"/>
        <v>0</v>
      </c>
      <c r="BB240" s="127">
        <f t="shared" si="28"/>
        <v>0</v>
      </c>
      <c r="BC240" s="127">
        <f t="shared" si="29"/>
        <v>0</v>
      </c>
      <c r="BD240" s="103">
        <f t="shared" si="30"/>
        <v>0</v>
      </c>
      <c r="BE240" s="127">
        <f t="shared" si="31"/>
        <v>0</v>
      </c>
      <c r="BF240" s="127">
        <f t="shared" si="32"/>
        <v>0</v>
      </c>
      <c r="BG240" s="128">
        <f t="shared" si="33"/>
        <v>0</v>
      </c>
    </row>
    <row r="242" spans="32:56" x14ac:dyDescent="0.2">
      <c r="AU242" s="774" t="s">
        <v>57</v>
      </c>
      <c r="AV242" s="774"/>
      <c r="AW242" s="774"/>
      <c r="AX242" s="774"/>
      <c r="AY242" s="774"/>
      <c r="AZ242" s="774"/>
      <c r="BA242" s="774"/>
      <c r="BB242" s="774"/>
      <c r="BC242" s="774"/>
      <c r="BD242" s="66"/>
    </row>
    <row r="243" spans="32:56" x14ac:dyDescent="0.2">
      <c r="AV243" s="89" t="s">
        <v>433</v>
      </c>
    </row>
    <row r="244" spans="32:56" x14ac:dyDescent="0.2">
      <c r="AV244" s="264" t="s">
        <v>565</v>
      </c>
    </row>
    <row r="245" spans="32:56" x14ac:dyDescent="0.2">
      <c r="AV245" s="89"/>
    </row>
    <row r="246" spans="32:56" ht="16.5" x14ac:dyDescent="0.25">
      <c r="AF246" s="104" t="s">
        <v>834</v>
      </c>
      <c r="AK246" s="105" t="s">
        <v>124</v>
      </c>
      <c r="AL246" s="106"/>
      <c r="AM246" s="107"/>
      <c r="AN246" s="107"/>
      <c r="AO246" s="107"/>
      <c r="AP246" s="107"/>
      <c r="AQ246" s="108" t="s">
        <v>828</v>
      </c>
      <c r="AR246" s="109"/>
      <c r="AS246" s="109"/>
      <c r="AT246" s="110"/>
      <c r="AU246" s="110"/>
      <c r="AV246" s="264"/>
    </row>
    <row r="247" spans="32:56" ht="16.5" x14ac:dyDescent="0.25">
      <c r="AF247" s="111"/>
      <c r="AK247" s="105"/>
      <c r="AL247" s="106"/>
      <c r="AM247" s="107"/>
      <c r="AN247" s="107"/>
      <c r="AO247" s="107"/>
      <c r="AP247" s="107"/>
      <c r="AQ247" s="112"/>
      <c r="AR247" s="112"/>
      <c r="AS247" s="112"/>
      <c r="AT247" s="110"/>
      <c r="AU247" s="110"/>
    </row>
    <row r="248" spans="32:56" x14ac:dyDescent="0.2">
      <c r="AF248" s="76"/>
      <c r="AK248" s="7" t="s">
        <v>829</v>
      </c>
      <c r="AL248" s="76"/>
      <c r="AM248" s="76"/>
      <c r="AN248" s="76"/>
      <c r="AO248" s="76"/>
      <c r="AP248" s="76"/>
      <c r="AQ248" s="7" t="s">
        <v>125</v>
      </c>
      <c r="AR248" s="76"/>
      <c r="AS248" s="76"/>
      <c r="AT248" s="76"/>
      <c r="AU248" s="76"/>
    </row>
    <row r="394" spans="13:13" x14ac:dyDescent="0.2">
      <c r="M394" s="135"/>
    </row>
  </sheetData>
  <sheetProtection formatCells="0" formatColumns="0" formatRows="0" insertColumns="0" insertRows="0" insertHyperlinks="0" deleteColumns="0" deleteRows="0" sort="0" autoFilter="0" pivotTables="0"/>
  <mergeCells count="31">
    <mergeCell ref="AT5:AZ5"/>
    <mergeCell ref="AF5:AS5"/>
    <mergeCell ref="R7:R8"/>
    <mergeCell ref="R5:X6"/>
    <mergeCell ref="S7:X7"/>
    <mergeCell ref="Y5:AE6"/>
    <mergeCell ref="A5:A8"/>
    <mergeCell ref="B5:B8"/>
    <mergeCell ref="C5:C8"/>
    <mergeCell ref="D5:J6"/>
    <mergeCell ref="K5:Q6"/>
    <mergeCell ref="L7:Q7"/>
    <mergeCell ref="D7:D8"/>
    <mergeCell ref="E7:J7"/>
    <mergeCell ref="K7:K8"/>
    <mergeCell ref="N1:O1"/>
    <mergeCell ref="AU242:BC242"/>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238"/>
  <sheetViews>
    <sheetView topLeftCell="I1" zoomScale="70" zoomScaleNormal="70" workbookViewId="0">
      <selection activeCell="AH199" sqref="AH199"/>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197</v>
      </c>
      <c r="C1" s="441"/>
      <c r="AH1" s="91"/>
    </row>
    <row r="2" spans="1:64" ht="30.75" customHeight="1" x14ac:dyDescent="0.2">
      <c r="B2" s="854" t="s">
        <v>827</v>
      </c>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B2" s="854"/>
      <c r="AC2" s="854"/>
      <c r="AD2" s="854"/>
      <c r="AE2" s="854"/>
      <c r="AF2" s="854"/>
      <c r="AG2" s="854"/>
      <c r="AH2" s="853" t="s">
        <v>242</v>
      </c>
      <c r="AI2" s="853"/>
      <c r="AJ2" s="853"/>
      <c r="AK2" s="853"/>
      <c r="AL2" s="92"/>
      <c r="AM2" s="92"/>
      <c r="AN2" s="92"/>
      <c r="AO2" s="92"/>
      <c r="AP2" s="92"/>
      <c r="AQ2" s="92"/>
      <c r="AR2" s="92"/>
      <c r="AS2" s="92"/>
      <c r="AT2" s="92"/>
      <c r="AU2" s="92"/>
      <c r="AV2" s="92"/>
      <c r="AW2" s="92"/>
      <c r="AX2" s="92"/>
      <c r="AY2" s="92"/>
      <c r="AZ2" s="92"/>
      <c r="BA2" s="92"/>
      <c r="BB2" s="92"/>
      <c r="BC2" s="154"/>
      <c r="BD2" s="154"/>
      <c r="BE2" s="154"/>
      <c r="BF2" s="154"/>
      <c r="BG2" s="154"/>
      <c r="BH2" s="154"/>
      <c r="BI2" s="154"/>
    </row>
    <row r="3" spans="1:64" ht="13.5" thickBot="1" x14ac:dyDescent="0.25">
      <c r="G3" s="91"/>
      <c r="L3" s="91" t="s">
        <v>250</v>
      </c>
      <c r="AL3" s="91"/>
    </row>
    <row r="4" spans="1:64" ht="42" customHeight="1" x14ac:dyDescent="0.2">
      <c r="A4" s="803" t="s">
        <v>224</v>
      </c>
      <c r="B4" s="849" t="s">
        <v>251</v>
      </c>
      <c r="C4" s="823" t="s">
        <v>199</v>
      </c>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3" t="s">
        <v>200</v>
      </c>
      <c r="AI4" s="824"/>
      <c r="AJ4" s="824"/>
      <c r="AK4" s="824"/>
      <c r="AL4" s="824"/>
      <c r="AM4" s="824"/>
      <c r="AN4" s="824"/>
      <c r="AO4" s="824"/>
      <c r="AP4" s="824"/>
      <c r="AQ4" s="824"/>
      <c r="AR4" s="824"/>
      <c r="AS4" s="824"/>
      <c r="AT4" s="824"/>
      <c r="AU4" s="824"/>
      <c r="AV4" s="824"/>
      <c r="AW4" s="824"/>
      <c r="AX4" s="824"/>
      <c r="AY4" s="824"/>
      <c r="AZ4" s="824"/>
      <c r="BA4" s="824"/>
      <c r="BB4" s="824"/>
      <c r="BC4" s="824"/>
      <c r="BD4" s="824"/>
      <c r="BE4" s="824"/>
      <c r="BF4" s="824"/>
      <c r="BG4" s="824"/>
      <c r="BH4" s="824"/>
      <c r="BI4" s="824"/>
      <c r="BJ4" s="824"/>
      <c r="BK4" s="824"/>
      <c r="BL4" s="825"/>
    </row>
    <row r="5" spans="1:64" ht="15.75" customHeight="1" x14ac:dyDescent="0.2">
      <c r="A5" s="804"/>
      <c r="B5" s="850"/>
      <c r="C5" s="811" t="s">
        <v>201</v>
      </c>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1" t="s">
        <v>201</v>
      </c>
      <c r="AI5" s="812"/>
      <c r="AJ5" s="812"/>
      <c r="AK5" s="812"/>
      <c r="AL5" s="812"/>
      <c r="AM5" s="812"/>
      <c r="AN5" s="812"/>
      <c r="AO5" s="812"/>
      <c r="AP5" s="812"/>
      <c r="AQ5" s="812"/>
      <c r="AR5" s="812"/>
      <c r="AS5" s="812"/>
      <c r="AT5" s="812"/>
      <c r="AU5" s="812"/>
      <c r="AV5" s="812"/>
      <c r="AW5" s="812"/>
      <c r="AX5" s="812"/>
      <c r="AY5" s="812"/>
      <c r="AZ5" s="812"/>
      <c r="BA5" s="812"/>
      <c r="BB5" s="812"/>
      <c r="BC5" s="812"/>
      <c r="BD5" s="812"/>
      <c r="BE5" s="812"/>
      <c r="BF5" s="812"/>
      <c r="BG5" s="812"/>
      <c r="BH5" s="812"/>
      <c r="BI5" s="812"/>
      <c r="BJ5" s="812"/>
      <c r="BK5" s="812"/>
      <c r="BL5" s="813"/>
    </row>
    <row r="6" spans="1:64" s="67" customFormat="1" ht="24" customHeight="1" x14ac:dyDescent="0.2">
      <c r="A6" s="848"/>
      <c r="B6" s="850"/>
      <c r="C6" s="176" t="s">
        <v>85</v>
      </c>
      <c r="D6" s="434" t="s">
        <v>703</v>
      </c>
      <c r="E6" s="433" t="s">
        <v>777</v>
      </c>
      <c r="F6" s="177" t="s">
        <v>704</v>
      </c>
      <c r="G6" s="177" t="s">
        <v>705</v>
      </c>
      <c r="H6" s="177" t="s">
        <v>778</v>
      </c>
      <c r="I6" s="177" t="s">
        <v>779</v>
      </c>
      <c r="J6" s="177" t="s">
        <v>706</v>
      </c>
      <c r="K6" s="177" t="s">
        <v>707</v>
      </c>
      <c r="L6" s="177" t="s">
        <v>708</v>
      </c>
      <c r="M6" s="177" t="s">
        <v>709</v>
      </c>
      <c r="N6" s="177" t="s">
        <v>710</v>
      </c>
      <c r="O6" s="177" t="s">
        <v>711</v>
      </c>
      <c r="P6" s="177" t="s">
        <v>712</v>
      </c>
      <c r="Q6" s="177" t="s">
        <v>713</v>
      </c>
      <c r="R6" s="177" t="s">
        <v>714</v>
      </c>
      <c r="S6" s="177" t="s">
        <v>780</v>
      </c>
      <c r="T6" s="177" t="s">
        <v>715</v>
      </c>
      <c r="U6" s="177" t="s">
        <v>716</v>
      </c>
      <c r="V6" s="177" t="s">
        <v>717</v>
      </c>
      <c r="W6" s="177" t="s">
        <v>718</v>
      </c>
      <c r="X6" s="177" t="s">
        <v>719</v>
      </c>
      <c r="Y6" s="177" t="s">
        <v>720</v>
      </c>
      <c r="Z6" s="177" t="s">
        <v>721</v>
      </c>
      <c r="AA6" s="177" t="s">
        <v>722</v>
      </c>
      <c r="AB6" s="177" t="s">
        <v>781</v>
      </c>
      <c r="AC6" s="177" t="s">
        <v>723</v>
      </c>
      <c r="AD6" s="425" t="s">
        <v>724</v>
      </c>
      <c r="AE6" s="428" t="s">
        <v>725</v>
      </c>
      <c r="AF6" s="425" t="s">
        <v>726</v>
      </c>
      <c r="AG6" s="425" t="s">
        <v>782</v>
      </c>
      <c r="AH6" s="176" t="s">
        <v>85</v>
      </c>
      <c r="AI6" s="434" t="s">
        <v>703</v>
      </c>
      <c r="AJ6" s="433" t="s">
        <v>777</v>
      </c>
      <c r="AK6" s="177" t="s">
        <v>704</v>
      </c>
      <c r="AL6" s="177" t="s">
        <v>705</v>
      </c>
      <c r="AM6" s="177" t="s">
        <v>778</v>
      </c>
      <c r="AN6" s="177" t="s">
        <v>779</v>
      </c>
      <c r="AO6" s="177" t="s">
        <v>706</v>
      </c>
      <c r="AP6" s="177" t="s">
        <v>707</v>
      </c>
      <c r="AQ6" s="177" t="s">
        <v>708</v>
      </c>
      <c r="AR6" s="177" t="s">
        <v>709</v>
      </c>
      <c r="AS6" s="177" t="s">
        <v>710</v>
      </c>
      <c r="AT6" s="177" t="s">
        <v>711</v>
      </c>
      <c r="AU6" s="177" t="s">
        <v>712</v>
      </c>
      <c r="AV6" s="177" t="s">
        <v>713</v>
      </c>
      <c r="AW6" s="177" t="s">
        <v>714</v>
      </c>
      <c r="AX6" s="177" t="s">
        <v>780</v>
      </c>
      <c r="AY6" s="177" t="s">
        <v>715</v>
      </c>
      <c r="AZ6" s="177" t="s">
        <v>716</v>
      </c>
      <c r="BA6" s="177" t="s">
        <v>717</v>
      </c>
      <c r="BB6" s="177" t="s">
        <v>718</v>
      </c>
      <c r="BC6" s="177" t="s">
        <v>719</v>
      </c>
      <c r="BD6" s="177" t="s">
        <v>720</v>
      </c>
      <c r="BE6" s="177" t="s">
        <v>721</v>
      </c>
      <c r="BF6" s="177" t="s">
        <v>722</v>
      </c>
      <c r="BG6" s="177" t="s">
        <v>781</v>
      </c>
      <c r="BH6" s="177" t="s">
        <v>723</v>
      </c>
      <c r="BI6" s="425" t="s">
        <v>724</v>
      </c>
      <c r="BJ6" s="428" t="s">
        <v>725</v>
      </c>
      <c r="BK6" s="425" t="s">
        <v>726</v>
      </c>
      <c r="BL6" s="178" t="s">
        <v>782</v>
      </c>
    </row>
    <row r="7" spans="1:64" x14ac:dyDescent="0.2">
      <c r="A7" s="186"/>
      <c r="B7" s="187" t="s">
        <v>85</v>
      </c>
      <c r="C7" s="119">
        <f>D7+E7+F7+G7+H7+I7+J7+K7+L7+M7+N7+O7+P7+Q7+R7+S7+T7+U7+V7+W7+X7+Y7+Z7+AA7+AB7+AC7+AD7+AE7+AF7+AG7</f>
        <v>21</v>
      </c>
      <c r="D7" s="96">
        <f>SUM(D8:D190)</f>
        <v>4</v>
      </c>
      <c r="E7" s="96">
        <f t="shared" ref="E7:AG7" si="0">SUM(E8:E190)</f>
        <v>0</v>
      </c>
      <c r="F7" s="96">
        <f t="shared" si="0"/>
        <v>2</v>
      </c>
      <c r="G7" s="96">
        <f t="shared" si="0"/>
        <v>1</v>
      </c>
      <c r="H7" s="96">
        <f t="shared" si="0"/>
        <v>0</v>
      </c>
      <c r="I7" s="96">
        <f t="shared" si="0"/>
        <v>1</v>
      </c>
      <c r="J7" s="96">
        <f t="shared" si="0"/>
        <v>0</v>
      </c>
      <c r="K7" s="96">
        <f t="shared" si="0"/>
        <v>1</v>
      </c>
      <c r="L7" s="96">
        <f t="shared" si="0"/>
        <v>0</v>
      </c>
      <c r="M7" s="96">
        <f t="shared" si="0"/>
        <v>0</v>
      </c>
      <c r="N7" s="96">
        <f t="shared" si="0"/>
        <v>0</v>
      </c>
      <c r="O7" s="96">
        <f t="shared" si="0"/>
        <v>11</v>
      </c>
      <c r="P7" s="96">
        <f t="shared" si="0"/>
        <v>0</v>
      </c>
      <c r="Q7" s="96">
        <f t="shared" si="0"/>
        <v>0</v>
      </c>
      <c r="R7" s="96">
        <f t="shared" si="0"/>
        <v>0</v>
      </c>
      <c r="S7" s="96">
        <f t="shared" si="0"/>
        <v>0</v>
      </c>
      <c r="T7" s="96">
        <f t="shared" si="0"/>
        <v>0</v>
      </c>
      <c r="U7" s="96">
        <f t="shared" si="0"/>
        <v>0</v>
      </c>
      <c r="V7" s="96">
        <f t="shared" si="0"/>
        <v>0</v>
      </c>
      <c r="W7" s="96">
        <f t="shared" si="0"/>
        <v>0</v>
      </c>
      <c r="X7" s="96">
        <f t="shared" si="0"/>
        <v>0</v>
      </c>
      <c r="Y7" s="96">
        <f t="shared" si="0"/>
        <v>0</v>
      </c>
      <c r="Z7" s="96">
        <f t="shared" si="0"/>
        <v>1</v>
      </c>
      <c r="AA7" s="96">
        <f t="shared" si="0"/>
        <v>0</v>
      </c>
      <c r="AB7" s="96">
        <f t="shared" si="0"/>
        <v>0</v>
      </c>
      <c r="AC7" s="96">
        <f t="shared" si="0"/>
        <v>0</v>
      </c>
      <c r="AD7" s="96">
        <f>SUM(AD8:AD190)</f>
        <v>0</v>
      </c>
      <c r="AE7" s="96">
        <f t="shared" si="0"/>
        <v>0</v>
      </c>
      <c r="AF7" s="96">
        <f t="shared" si="0"/>
        <v>0</v>
      </c>
      <c r="AG7" s="96">
        <f t="shared" si="0"/>
        <v>0</v>
      </c>
      <c r="AH7" s="119">
        <f>AI7+AJ7+AK7+AL7+AM7+AN7+AO7+AP7+AQ7+AR7+AS7+AT7+AU7+AV7+AW7+AX7+AY7+AZ7+BA7+BB7+BC7+BD7+BE7+BF7+BG7+BH7+BI7+BJ7+BK7+BL7</f>
        <v>1</v>
      </c>
      <c r="AI7" s="96">
        <f>SUM(AI8:AI190)</f>
        <v>0</v>
      </c>
      <c r="AJ7" s="96">
        <f t="shared" ref="AJ7:BH7" si="1">SUM(AJ8:AJ190)</f>
        <v>0</v>
      </c>
      <c r="AK7" s="96">
        <f t="shared" si="1"/>
        <v>1</v>
      </c>
      <c r="AL7" s="96">
        <f t="shared" si="1"/>
        <v>0</v>
      </c>
      <c r="AM7" s="96">
        <f t="shared" si="1"/>
        <v>0</v>
      </c>
      <c r="AN7" s="96">
        <f t="shared" si="1"/>
        <v>0</v>
      </c>
      <c r="AO7" s="96">
        <f t="shared" si="1"/>
        <v>0</v>
      </c>
      <c r="AP7" s="96">
        <f t="shared" si="1"/>
        <v>0</v>
      </c>
      <c r="AQ7" s="96">
        <f t="shared" si="1"/>
        <v>0</v>
      </c>
      <c r="AR7" s="96">
        <f t="shared" si="1"/>
        <v>0</v>
      </c>
      <c r="AS7" s="96">
        <f t="shared" si="1"/>
        <v>0</v>
      </c>
      <c r="AT7" s="96">
        <f t="shared" si="1"/>
        <v>0</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SUM(BI8:BI190)</f>
        <v>0</v>
      </c>
      <c r="BJ7" s="96">
        <f>SUM(BJ8:BJ190)</f>
        <v>0</v>
      </c>
      <c r="BK7" s="96">
        <f t="shared" ref="BK7:BL7" si="2">SUM(BK8:BK190)</f>
        <v>0</v>
      </c>
      <c r="BL7" s="98">
        <f t="shared" si="2"/>
        <v>0</v>
      </c>
    </row>
    <row r="8" spans="1:64" x14ac:dyDescent="0.2">
      <c r="A8" s="94">
        <v>1</v>
      </c>
      <c r="B8" s="99" t="s">
        <v>816</v>
      </c>
      <c r="C8" s="119">
        <f>D8+E8+F8+G8+H8+I8+J8+K8+L8+M8+N8+O8+P8+Q8+R8+S8+T8+U8+V8+W8+X8+Y8+Z8+AA8+AB8+AC8+AD8+AE8+AF8+AG8</f>
        <v>15</v>
      </c>
      <c r="D8" s="80">
        <v>3</v>
      </c>
      <c r="E8" s="80"/>
      <c r="F8" s="80">
        <v>2</v>
      </c>
      <c r="G8" s="80"/>
      <c r="H8" s="80"/>
      <c r="I8" s="80">
        <v>1</v>
      </c>
      <c r="J8" s="80"/>
      <c r="K8" s="80"/>
      <c r="L8" s="80"/>
      <c r="M8" s="80"/>
      <c r="N8" s="80"/>
      <c r="O8" s="80">
        <v>9</v>
      </c>
      <c r="P8" s="80"/>
      <c r="Q8" s="80"/>
      <c r="R8" s="80"/>
      <c r="S8" s="80"/>
      <c r="T8" s="80"/>
      <c r="U8" s="80"/>
      <c r="V8" s="80"/>
      <c r="W8" s="80"/>
      <c r="X8" s="80"/>
      <c r="Y8" s="80"/>
      <c r="Z8" s="80"/>
      <c r="AA8" s="80"/>
      <c r="AB8" s="80"/>
      <c r="AC8" s="80"/>
      <c r="AD8" s="426"/>
      <c r="AE8" s="426"/>
      <c r="AF8" s="426"/>
      <c r="AG8" s="426"/>
      <c r="AH8" s="119">
        <f>AI8+AJ8+AK8+AL8+AM8+AN8+AO8+AP8+AQ8+AR8+AS8+AT8+AU8+AV8+AW8+AX8+AY8+AZ8+BA8+BB8+BC8+BD8+BE8+BF8+BG8+BH8+BI8+BJ8+BK8+BL8</f>
        <v>1</v>
      </c>
      <c r="AI8" s="80"/>
      <c r="AJ8" s="80"/>
      <c r="AK8" s="80">
        <v>1</v>
      </c>
      <c r="AL8" s="80"/>
      <c r="AM8" s="80"/>
      <c r="AN8" s="80"/>
      <c r="AO8" s="80"/>
      <c r="AP8" s="80"/>
      <c r="AQ8" s="80"/>
      <c r="AR8" s="80"/>
      <c r="AS8" s="80"/>
      <c r="AT8" s="80"/>
      <c r="AU8" s="80"/>
      <c r="AV8" s="80"/>
      <c r="AW8" s="80"/>
      <c r="AX8" s="80"/>
      <c r="AY8" s="80"/>
      <c r="AZ8" s="80"/>
      <c r="BA8" s="80"/>
      <c r="BB8" s="80"/>
      <c r="BC8" s="80"/>
      <c r="BD8" s="80"/>
      <c r="BE8" s="80"/>
      <c r="BF8" s="80"/>
      <c r="BG8" s="80"/>
      <c r="BH8" s="80"/>
      <c r="BI8" s="426"/>
      <c r="BJ8" s="426"/>
      <c r="BK8" s="426"/>
      <c r="BL8" s="99"/>
    </row>
    <row r="9" spans="1:64" x14ac:dyDescent="0.2">
      <c r="A9" s="94">
        <v>2</v>
      </c>
      <c r="B9" s="99" t="s">
        <v>817</v>
      </c>
      <c r="C9" s="119">
        <f t="shared" ref="C9:C72" si="3">D9+E9+F9+G9+H9+I9+J9+K9+L9+M9+N9+O9+P9+Q9+R9+S9+T9+U9+V9+W9+X9+Y9+Z9+AA9+AB9+AC9+AD9+AE9+AF9+AG9</f>
        <v>6</v>
      </c>
      <c r="D9" s="80">
        <v>1</v>
      </c>
      <c r="E9" s="80"/>
      <c r="F9" s="80"/>
      <c r="G9" s="80">
        <v>1</v>
      </c>
      <c r="H9" s="80"/>
      <c r="I9" s="80"/>
      <c r="J9" s="80"/>
      <c r="K9" s="80">
        <v>1</v>
      </c>
      <c r="L9" s="80"/>
      <c r="M9" s="80"/>
      <c r="N9" s="80"/>
      <c r="O9" s="80">
        <v>2</v>
      </c>
      <c r="P9" s="80"/>
      <c r="Q9" s="80"/>
      <c r="R9" s="80"/>
      <c r="S9" s="80"/>
      <c r="T9" s="80"/>
      <c r="U9" s="80"/>
      <c r="V9" s="80"/>
      <c r="W9" s="80"/>
      <c r="X9" s="80"/>
      <c r="Y9" s="80"/>
      <c r="Z9" s="80">
        <v>1</v>
      </c>
      <c r="AA9" s="80"/>
      <c r="AB9" s="80"/>
      <c r="AC9" s="80"/>
      <c r="AD9" s="426"/>
      <c r="AE9" s="426"/>
      <c r="AF9" s="426"/>
      <c r="AG9" s="426"/>
      <c r="AH9" s="119">
        <f t="shared" ref="AH9:AH72" si="4">AI9+AJ9+AK9+AL9+AM9+AN9+AO9+AP9+AQ9+AR9+AS9+AT9+AU9+AV9+AW9+AX9+AY9+AZ9+BA9+BB9+BC9+BD9+BE9+BF9+BG9+BH9+BI9+BJ9+BK9+BL9</f>
        <v>0</v>
      </c>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426"/>
      <c r="BJ9" s="426"/>
      <c r="BK9" s="426"/>
      <c r="BL9" s="99"/>
    </row>
    <row r="10" spans="1:64" x14ac:dyDescent="0.2">
      <c r="A10" s="94"/>
      <c r="B10" s="99"/>
      <c r="C10" s="119">
        <f t="shared" si="3"/>
        <v>0</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426"/>
      <c r="AE10" s="426"/>
      <c r="AF10" s="426"/>
      <c r="AG10" s="426"/>
      <c r="AH10" s="119">
        <f t="shared" si="4"/>
        <v>0</v>
      </c>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26"/>
      <c r="BJ10" s="426"/>
      <c r="BK10" s="426"/>
      <c r="BL10" s="99"/>
    </row>
    <row r="11" spans="1:64" x14ac:dyDescent="0.2">
      <c r="A11" s="94"/>
      <c r="B11" s="99"/>
      <c r="C11" s="119">
        <f t="shared" si="3"/>
        <v>0</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426"/>
      <c r="AE11" s="426"/>
      <c r="AF11" s="426"/>
      <c r="AG11" s="426"/>
      <c r="AH11" s="119">
        <f t="shared" si="4"/>
        <v>0</v>
      </c>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426"/>
      <c r="BJ11" s="426"/>
      <c r="BK11" s="426"/>
      <c r="BL11" s="99"/>
    </row>
    <row r="12" spans="1:64" hidden="1" x14ac:dyDescent="0.2">
      <c r="A12" s="94"/>
      <c r="B12" s="99"/>
      <c r="C12" s="119">
        <f t="shared" si="3"/>
        <v>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26"/>
      <c r="AE12" s="426"/>
      <c r="AF12" s="426"/>
      <c r="AG12" s="426"/>
      <c r="AH12" s="119">
        <f t="shared" si="4"/>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26"/>
      <c r="BJ12" s="426"/>
      <c r="BK12" s="426"/>
      <c r="BL12" s="99"/>
    </row>
    <row r="13" spans="1:64" hidden="1" x14ac:dyDescent="0.2">
      <c r="A13" s="94"/>
      <c r="B13" s="99"/>
      <c r="C13" s="119">
        <f t="shared" si="3"/>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26"/>
      <c r="AE13" s="426"/>
      <c r="AF13" s="426"/>
      <c r="AG13" s="426"/>
      <c r="AH13" s="119">
        <f t="shared" si="4"/>
        <v>0</v>
      </c>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26"/>
      <c r="BJ13" s="426"/>
      <c r="BK13" s="426"/>
      <c r="BL13" s="99"/>
    </row>
    <row r="14" spans="1:64" hidden="1" x14ac:dyDescent="0.2">
      <c r="A14" s="94"/>
      <c r="B14" s="99"/>
      <c r="C14" s="119">
        <f t="shared" si="3"/>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26"/>
      <c r="AE14" s="426"/>
      <c r="AF14" s="426"/>
      <c r="AG14" s="426"/>
      <c r="AH14" s="119">
        <f t="shared" si="4"/>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26"/>
      <c r="BJ14" s="426"/>
      <c r="BK14" s="426"/>
      <c r="BL14" s="99"/>
    </row>
    <row r="15" spans="1:64" hidden="1" x14ac:dyDescent="0.2">
      <c r="A15" s="94"/>
      <c r="B15" s="99"/>
      <c r="C15" s="119">
        <f t="shared" si="3"/>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26"/>
      <c r="AE15" s="426"/>
      <c r="AF15" s="426"/>
      <c r="AG15" s="426"/>
      <c r="AH15" s="119">
        <f t="shared" si="4"/>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26"/>
      <c r="BJ15" s="426"/>
      <c r="BK15" s="426"/>
      <c r="BL15" s="99"/>
    </row>
    <row r="16" spans="1:64" hidden="1" x14ac:dyDescent="0.2">
      <c r="A16" s="94"/>
      <c r="B16" s="99"/>
      <c r="C16" s="119">
        <f t="shared" si="3"/>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26"/>
      <c r="AE16" s="426"/>
      <c r="AF16" s="426"/>
      <c r="AG16" s="426"/>
      <c r="AH16" s="119">
        <f t="shared" si="4"/>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26"/>
      <c r="BJ16" s="426"/>
      <c r="BK16" s="426"/>
      <c r="BL16" s="99"/>
    </row>
    <row r="17" spans="1:64" hidden="1" x14ac:dyDescent="0.2">
      <c r="A17" s="94"/>
      <c r="B17" s="99"/>
      <c r="C17" s="119">
        <f t="shared" si="3"/>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26"/>
      <c r="AE17" s="426"/>
      <c r="AF17" s="426"/>
      <c r="AG17" s="426"/>
      <c r="AH17" s="119">
        <f t="shared" si="4"/>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26"/>
      <c r="BJ17" s="426"/>
      <c r="BK17" s="426"/>
      <c r="BL17" s="99"/>
    </row>
    <row r="18" spans="1:64" hidden="1" x14ac:dyDescent="0.2">
      <c r="A18" s="94"/>
      <c r="B18" s="99"/>
      <c r="C18" s="119">
        <f t="shared" si="3"/>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26"/>
      <c r="AE18" s="426"/>
      <c r="AF18" s="426"/>
      <c r="AG18" s="426"/>
      <c r="AH18" s="119">
        <f t="shared" si="4"/>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26"/>
      <c r="BJ18" s="426"/>
      <c r="BK18" s="426"/>
      <c r="BL18" s="99"/>
    </row>
    <row r="19" spans="1:64" hidden="1" x14ac:dyDescent="0.2">
      <c r="A19" s="94"/>
      <c r="B19" s="99"/>
      <c r="C19" s="119">
        <f t="shared" si="3"/>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26"/>
      <c r="AE19" s="426"/>
      <c r="AF19" s="426"/>
      <c r="AG19" s="426"/>
      <c r="AH19" s="119">
        <f t="shared" si="4"/>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26"/>
      <c r="BJ19" s="426"/>
      <c r="BK19" s="426"/>
      <c r="BL19" s="99"/>
    </row>
    <row r="20" spans="1:64" hidden="1" x14ac:dyDescent="0.2">
      <c r="A20" s="94"/>
      <c r="B20" s="99"/>
      <c r="C20" s="119">
        <f t="shared" si="3"/>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26"/>
      <c r="AE20" s="426"/>
      <c r="AF20" s="426"/>
      <c r="AG20" s="426"/>
      <c r="AH20" s="119">
        <f t="shared" si="4"/>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26"/>
      <c r="BJ20" s="426"/>
      <c r="BK20" s="426"/>
      <c r="BL20" s="99"/>
    </row>
    <row r="21" spans="1:64" hidden="1" x14ac:dyDescent="0.2">
      <c r="A21" s="94"/>
      <c r="B21" s="99"/>
      <c r="C21" s="119">
        <f t="shared" si="3"/>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26"/>
      <c r="AE21" s="426"/>
      <c r="AF21" s="426"/>
      <c r="AG21" s="426"/>
      <c r="AH21" s="119">
        <f t="shared" si="4"/>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26"/>
      <c r="BJ21" s="426"/>
      <c r="BK21" s="426"/>
      <c r="BL21" s="99"/>
    </row>
    <row r="22" spans="1:64" hidden="1" x14ac:dyDescent="0.2">
      <c r="A22" s="94"/>
      <c r="B22" s="99"/>
      <c r="C22" s="119">
        <f t="shared" si="3"/>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26"/>
      <c r="AE22" s="426"/>
      <c r="AF22" s="426"/>
      <c r="AG22" s="426"/>
      <c r="AH22" s="119">
        <f t="shared" si="4"/>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26"/>
      <c r="BJ22" s="426"/>
      <c r="BK22" s="426"/>
      <c r="BL22" s="99"/>
    </row>
    <row r="23" spans="1:64" hidden="1" x14ac:dyDescent="0.2">
      <c r="A23" s="94"/>
      <c r="B23" s="99"/>
      <c r="C23" s="119">
        <f t="shared" si="3"/>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26"/>
      <c r="AE23" s="426"/>
      <c r="AF23" s="426"/>
      <c r="AG23" s="426"/>
      <c r="AH23" s="119">
        <f t="shared" si="4"/>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26"/>
      <c r="BJ23" s="426"/>
      <c r="BK23" s="426"/>
      <c r="BL23" s="99"/>
    </row>
    <row r="24" spans="1:64" hidden="1" x14ac:dyDescent="0.2">
      <c r="A24" s="94"/>
      <c r="B24" s="99"/>
      <c r="C24" s="119">
        <f t="shared" si="3"/>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26"/>
      <c r="AE24" s="426"/>
      <c r="AF24" s="426"/>
      <c r="AG24" s="426"/>
      <c r="AH24" s="119">
        <f t="shared" si="4"/>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26"/>
      <c r="BJ24" s="426"/>
      <c r="BK24" s="426"/>
      <c r="BL24" s="99"/>
    </row>
    <row r="25" spans="1:64" hidden="1" x14ac:dyDescent="0.2">
      <c r="A25" s="94"/>
      <c r="B25" s="99"/>
      <c r="C25" s="119">
        <f t="shared" si="3"/>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26"/>
      <c r="AE25" s="426"/>
      <c r="AF25" s="426"/>
      <c r="AG25" s="426"/>
      <c r="AH25" s="119">
        <f t="shared" si="4"/>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26"/>
      <c r="BJ25" s="426"/>
      <c r="BK25" s="426"/>
      <c r="BL25" s="99"/>
    </row>
    <row r="26" spans="1:64" hidden="1" x14ac:dyDescent="0.2">
      <c r="A26" s="94"/>
      <c r="B26" s="99"/>
      <c r="C26" s="119">
        <f t="shared" si="3"/>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26"/>
      <c r="AE26" s="426"/>
      <c r="AF26" s="426"/>
      <c r="AG26" s="426"/>
      <c r="AH26" s="119">
        <f t="shared" si="4"/>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26"/>
      <c r="BJ26" s="426"/>
      <c r="BK26" s="426"/>
      <c r="BL26" s="99"/>
    </row>
    <row r="27" spans="1:64" hidden="1" x14ac:dyDescent="0.2">
      <c r="A27" s="94"/>
      <c r="B27" s="99"/>
      <c r="C27" s="119">
        <f t="shared" si="3"/>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26"/>
      <c r="AE27" s="426"/>
      <c r="AF27" s="426"/>
      <c r="AG27" s="426"/>
      <c r="AH27" s="119">
        <f t="shared" si="4"/>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26"/>
      <c r="BJ27" s="426"/>
      <c r="BK27" s="426"/>
      <c r="BL27" s="99"/>
    </row>
    <row r="28" spans="1:64" hidden="1" x14ac:dyDescent="0.2">
      <c r="A28" s="94"/>
      <c r="B28" s="99"/>
      <c r="C28" s="119">
        <f t="shared" si="3"/>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26"/>
      <c r="AE28" s="426"/>
      <c r="AF28" s="426"/>
      <c r="AG28" s="426"/>
      <c r="AH28" s="119">
        <f t="shared" si="4"/>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26"/>
      <c r="BJ28" s="426"/>
      <c r="BK28" s="426"/>
      <c r="BL28" s="99"/>
    </row>
    <row r="29" spans="1:64" hidden="1" x14ac:dyDescent="0.2">
      <c r="A29" s="94"/>
      <c r="B29" s="99"/>
      <c r="C29" s="119">
        <f t="shared" si="3"/>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26"/>
      <c r="AE29" s="426"/>
      <c r="AF29" s="426"/>
      <c r="AG29" s="426"/>
      <c r="AH29" s="119">
        <f t="shared" si="4"/>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26"/>
      <c r="BJ29" s="426"/>
      <c r="BK29" s="426"/>
      <c r="BL29" s="99"/>
    </row>
    <row r="30" spans="1:64" hidden="1" x14ac:dyDescent="0.2">
      <c r="A30" s="94"/>
      <c r="B30" s="99"/>
      <c r="C30" s="119">
        <f t="shared" si="3"/>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26"/>
      <c r="AE30" s="426"/>
      <c r="AF30" s="426"/>
      <c r="AG30" s="426"/>
      <c r="AH30" s="119">
        <f t="shared" si="4"/>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26"/>
      <c r="BJ30" s="426"/>
      <c r="BK30" s="426"/>
      <c r="BL30" s="99"/>
    </row>
    <row r="31" spans="1:64" hidden="1" x14ac:dyDescent="0.2">
      <c r="A31" s="94"/>
      <c r="B31" s="99"/>
      <c r="C31" s="119">
        <f t="shared" si="3"/>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26"/>
      <c r="AE31" s="426"/>
      <c r="AF31" s="426"/>
      <c r="AG31" s="426"/>
      <c r="AH31" s="119">
        <f t="shared" si="4"/>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26"/>
      <c r="BJ31" s="426"/>
      <c r="BK31" s="426"/>
      <c r="BL31" s="99"/>
    </row>
    <row r="32" spans="1:64" hidden="1" x14ac:dyDescent="0.2">
      <c r="A32" s="94"/>
      <c r="B32" s="99"/>
      <c r="C32" s="119">
        <f t="shared" si="3"/>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26"/>
      <c r="AE32" s="426"/>
      <c r="AF32" s="426"/>
      <c r="AG32" s="426"/>
      <c r="AH32" s="119">
        <f t="shared" si="4"/>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26"/>
      <c r="BJ32" s="426"/>
      <c r="BK32" s="426"/>
      <c r="BL32" s="99"/>
    </row>
    <row r="33" spans="1:64" hidden="1" x14ac:dyDescent="0.2">
      <c r="A33" s="94"/>
      <c r="B33" s="99"/>
      <c r="C33" s="119">
        <f t="shared" si="3"/>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26"/>
      <c r="AE33" s="426"/>
      <c r="AF33" s="426"/>
      <c r="AG33" s="426"/>
      <c r="AH33" s="119">
        <f t="shared" si="4"/>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26"/>
      <c r="BJ33" s="426"/>
      <c r="BK33" s="426"/>
      <c r="BL33" s="99"/>
    </row>
    <row r="34" spans="1:64" hidden="1" x14ac:dyDescent="0.2">
      <c r="A34" s="94"/>
      <c r="B34" s="99"/>
      <c r="C34" s="119">
        <f t="shared" si="3"/>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26"/>
      <c r="AE34" s="426"/>
      <c r="AF34" s="426"/>
      <c r="AG34" s="426"/>
      <c r="AH34" s="119">
        <f t="shared" si="4"/>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26"/>
      <c r="BJ34" s="426"/>
      <c r="BK34" s="426"/>
      <c r="BL34" s="99"/>
    </row>
    <row r="35" spans="1:64" hidden="1" x14ac:dyDescent="0.2">
      <c r="A35" s="94"/>
      <c r="B35" s="99"/>
      <c r="C35" s="119">
        <f t="shared" si="3"/>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26"/>
      <c r="AE35" s="426"/>
      <c r="AF35" s="426"/>
      <c r="AG35" s="426"/>
      <c r="AH35" s="119">
        <f t="shared" si="4"/>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26"/>
      <c r="BJ35" s="426"/>
      <c r="BK35" s="426"/>
      <c r="BL35" s="99"/>
    </row>
    <row r="36" spans="1:64" hidden="1" x14ac:dyDescent="0.2">
      <c r="A36" s="94"/>
      <c r="B36" s="99"/>
      <c r="C36" s="119">
        <f t="shared" si="3"/>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26"/>
      <c r="AE36" s="426"/>
      <c r="AF36" s="426"/>
      <c r="AG36" s="426"/>
      <c r="AH36" s="119">
        <f t="shared" si="4"/>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26"/>
      <c r="BJ36" s="426"/>
      <c r="BK36" s="426"/>
      <c r="BL36" s="99"/>
    </row>
    <row r="37" spans="1:64" hidden="1" x14ac:dyDescent="0.2">
      <c r="A37" s="94"/>
      <c r="B37" s="99"/>
      <c r="C37" s="119">
        <f t="shared" si="3"/>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26"/>
      <c r="AE37" s="426"/>
      <c r="AF37" s="426"/>
      <c r="AG37" s="426"/>
      <c r="AH37" s="119">
        <f t="shared" si="4"/>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26"/>
      <c r="BJ37" s="426"/>
      <c r="BK37" s="426"/>
      <c r="BL37" s="99"/>
    </row>
    <row r="38" spans="1:64" hidden="1" x14ac:dyDescent="0.2">
      <c r="A38" s="94"/>
      <c r="B38" s="99"/>
      <c r="C38" s="119">
        <f t="shared" si="3"/>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26"/>
      <c r="AE38" s="426"/>
      <c r="AF38" s="426"/>
      <c r="AG38" s="426"/>
      <c r="AH38" s="119">
        <f t="shared" si="4"/>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26"/>
      <c r="BJ38" s="426"/>
      <c r="BK38" s="426"/>
      <c r="BL38" s="99"/>
    </row>
    <row r="39" spans="1:64" hidden="1" x14ac:dyDescent="0.2">
      <c r="A39" s="94"/>
      <c r="B39" s="99"/>
      <c r="C39" s="119">
        <f t="shared" si="3"/>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26"/>
      <c r="AE39" s="426"/>
      <c r="AF39" s="426"/>
      <c r="AG39" s="426"/>
      <c r="AH39" s="119">
        <f t="shared" si="4"/>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26"/>
      <c r="BJ39" s="426"/>
      <c r="BK39" s="426"/>
      <c r="BL39" s="99"/>
    </row>
    <row r="40" spans="1:64" hidden="1" x14ac:dyDescent="0.2">
      <c r="A40" s="94"/>
      <c r="B40" s="99"/>
      <c r="C40" s="119">
        <f t="shared" si="3"/>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26"/>
      <c r="AE40" s="426"/>
      <c r="AF40" s="426"/>
      <c r="AG40" s="426"/>
      <c r="AH40" s="119">
        <f t="shared" si="4"/>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26"/>
      <c r="BJ40" s="426"/>
      <c r="BK40" s="426"/>
      <c r="BL40" s="99"/>
    </row>
    <row r="41" spans="1:64" hidden="1" x14ac:dyDescent="0.2">
      <c r="A41" s="94"/>
      <c r="B41" s="99"/>
      <c r="C41" s="119">
        <f t="shared" si="3"/>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26"/>
      <c r="AE41" s="426"/>
      <c r="AF41" s="426"/>
      <c r="AG41" s="426"/>
      <c r="AH41" s="119">
        <f t="shared" si="4"/>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26"/>
      <c r="BJ41" s="426"/>
      <c r="BK41" s="426"/>
      <c r="BL41" s="99"/>
    </row>
    <row r="42" spans="1:64" hidden="1" x14ac:dyDescent="0.2">
      <c r="A42" s="94"/>
      <c r="B42" s="99"/>
      <c r="C42" s="119">
        <f t="shared" si="3"/>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26"/>
      <c r="AE42" s="426"/>
      <c r="AF42" s="426"/>
      <c r="AG42" s="426"/>
      <c r="AH42" s="119">
        <f t="shared" si="4"/>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26"/>
      <c r="BJ42" s="426"/>
      <c r="BK42" s="426"/>
      <c r="BL42" s="99"/>
    </row>
    <row r="43" spans="1:64" hidden="1" x14ac:dyDescent="0.2">
      <c r="A43" s="94"/>
      <c r="B43" s="99"/>
      <c r="C43" s="119">
        <f t="shared" si="3"/>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26"/>
      <c r="AE43" s="426"/>
      <c r="AF43" s="426"/>
      <c r="AG43" s="426"/>
      <c r="AH43" s="119">
        <f t="shared" si="4"/>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26"/>
      <c r="BJ43" s="426"/>
      <c r="BK43" s="426"/>
      <c r="BL43" s="99"/>
    </row>
    <row r="44" spans="1:64" hidden="1" x14ac:dyDescent="0.2">
      <c r="A44" s="94"/>
      <c r="B44" s="99"/>
      <c r="C44" s="119">
        <f t="shared" si="3"/>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26"/>
      <c r="AE44" s="426"/>
      <c r="AF44" s="426"/>
      <c r="AG44" s="426"/>
      <c r="AH44" s="119">
        <f t="shared" si="4"/>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26"/>
      <c r="BJ44" s="426"/>
      <c r="BK44" s="426"/>
      <c r="BL44" s="99"/>
    </row>
    <row r="45" spans="1:64" hidden="1" x14ac:dyDescent="0.2">
      <c r="A45" s="94"/>
      <c r="B45" s="99"/>
      <c r="C45" s="119">
        <f t="shared" si="3"/>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26"/>
      <c r="AE45" s="426"/>
      <c r="AF45" s="426"/>
      <c r="AG45" s="426"/>
      <c r="AH45" s="119">
        <f t="shared" si="4"/>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26"/>
      <c r="BJ45" s="426"/>
      <c r="BK45" s="426"/>
      <c r="BL45" s="99"/>
    </row>
    <row r="46" spans="1:64" hidden="1" x14ac:dyDescent="0.2">
      <c r="A46" s="94"/>
      <c r="B46" s="99"/>
      <c r="C46" s="119">
        <f t="shared" si="3"/>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26"/>
      <c r="AE46" s="426"/>
      <c r="AF46" s="426"/>
      <c r="AG46" s="426"/>
      <c r="AH46" s="119">
        <f t="shared" si="4"/>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26"/>
      <c r="BJ46" s="426"/>
      <c r="BK46" s="426"/>
      <c r="BL46" s="99"/>
    </row>
    <row r="47" spans="1:64" hidden="1" x14ac:dyDescent="0.2">
      <c r="A47" s="94"/>
      <c r="B47" s="99"/>
      <c r="C47" s="119">
        <f t="shared" si="3"/>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26"/>
      <c r="AE47" s="426"/>
      <c r="AF47" s="426"/>
      <c r="AG47" s="426"/>
      <c r="AH47" s="119">
        <f t="shared" si="4"/>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26"/>
      <c r="BJ47" s="426"/>
      <c r="BK47" s="426"/>
      <c r="BL47" s="99"/>
    </row>
    <row r="48" spans="1:64" hidden="1" x14ac:dyDescent="0.2">
      <c r="A48" s="94"/>
      <c r="B48" s="99"/>
      <c r="C48" s="119">
        <f t="shared" si="3"/>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26"/>
      <c r="AE48" s="426"/>
      <c r="AF48" s="426"/>
      <c r="AG48" s="426"/>
      <c r="AH48" s="119">
        <f t="shared" si="4"/>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26"/>
      <c r="BJ48" s="426"/>
      <c r="BK48" s="426"/>
      <c r="BL48" s="99"/>
    </row>
    <row r="49" spans="1:64" hidden="1" x14ac:dyDescent="0.2">
      <c r="A49" s="94"/>
      <c r="B49" s="99"/>
      <c r="C49" s="119">
        <f t="shared" si="3"/>
        <v>0</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426"/>
      <c r="AE49" s="426"/>
      <c r="AF49" s="426"/>
      <c r="AG49" s="426"/>
      <c r="AH49" s="119">
        <f t="shared" si="4"/>
        <v>0</v>
      </c>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426"/>
      <c r="BJ49" s="426"/>
      <c r="BK49" s="426"/>
      <c r="BL49" s="99"/>
    </row>
    <row r="50" spans="1:64" hidden="1" x14ac:dyDescent="0.2">
      <c r="A50" s="94"/>
      <c r="B50" s="99"/>
      <c r="C50" s="119">
        <f t="shared" si="3"/>
        <v>0</v>
      </c>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426"/>
      <c r="AE50" s="426"/>
      <c r="AF50" s="426"/>
      <c r="AG50" s="426"/>
      <c r="AH50" s="119">
        <f t="shared" si="4"/>
        <v>0</v>
      </c>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426"/>
      <c r="BJ50" s="426"/>
      <c r="BK50" s="426"/>
      <c r="BL50" s="99"/>
    </row>
    <row r="51" spans="1:64" hidden="1" x14ac:dyDescent="0.2">
      <c r="A51" s="94"/>
      <c r="B51" s="99"/>
      <c r="C51" s="119">
        <f t="shared" si="3"/>
        <v>0</v>
      </c>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426"/>
      <c r="AE51" s="426"/>
      <c r="AF51" s="426"/>
      <c r="AG51" s="426"/>
      <c r="AH51" s="119">
        <f t="shared" si="4"/>
        <v>0</v>
      </c>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426"/>
      <c r="BJ51" s="426"/>
      <c r="BK51" s="426"/>
      <c r="BL51" s="99"/>
    </row>
    <row r="52" spans="1:64" hidden="1" x14ac:dyDescent="0.2">
      <c r="A52" s="94"/>
      <c r="B52" s="99"/>
      <c r="C52" s="119">
        <f t="shared" si="3"/>
        <v>0</v>
      </c>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426"/>
      <c r="AE52" s="426"/>
      <c r="AF52" s="426"/>
      <c r="AG52" s="426"/>
      <c r="AH52" s="119">
        <f t="shared" si="4"/>
        <v>0</v>
      </c>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426"/>
      <c r="BJ52" s="426"/>
      <c r="BK52" s="426"/>
      <c r="BL52" s="99"/>
    </row>
    <row r="53" spans="1:64" hidden="1" x14ac:dyDescent="0.2">
      <c r="A53" s="94"/>
      <c r="B53" s="99"/>
      <c r="C53" s="119">
        <f t="shared" si="3"/>
        <v>0</v>
      </c>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426"/>
      <c r="AE53" s="426"/>
      <c r="AF53" s="426"/>
      <c r="AG53" s="426"/>
      <c r="AH53" s="119">
        <f t="shared" si="4"/>
        <v>0</v>
      </c>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426"/>
      <c r="BJ53" s="426"/>
      <c r="BK53" s="426"/>
      <c r="BL53" s="99"/>
    </row>
    <row r="54" spans="1:64" hidden="1" x14ac:dyDescent="0.2">
      <c r="A54" s="94"/>
      <c r="B54" s="99"/>
      <c r="C54" s="119">
        <f t="shared" si="3"/>
        <v>0</v>
      </c>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426"/>
      <c r="AE54" s="426"/>
      <c r="AF54" s="426"/>
      <c r="AG54" s="426"/>
      <c r="AH54" s="119">
        <f t="shared" si="4"/>
        <v>0</v>
      </c>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426"/>
      <c r="BJ54" s="426"/>
      <c r="BK54" s="426"/>
      <c r="BL54" s="99"/>
    </row>
    <row r="55" spans="1:64" hidden="1" x14ac:dyDescent="0.2">
      <c r="A55" s="94"/>
      <c r="B55" s="99"/>
      <c r="C55" s="119">
        <f t="shared" si="3"/>
        <v>0</v>
      </c>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426"/>
      <c r="AE55" s="426"/>
      <c r="AF55" s="426"/>
      <c r="AG55" s="426"/>
      <c r="AH55" s="119">
        <f t="shared" si="4"/>
        <v>0</v>
      </c>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426"/>
      <c r="BJ55" s="426"/>
      <c r="BK55" s="426"/>
      <c r="BL55" s="99"/>
    </row>
    <row r="56" spans="1:64" hidden="1" x14ac:dyDescent="0.2">
      <c r="A56" s="94"/>
      <c r="B56" s="99"/>
      <c r="C56" s="119">
        <f t="shared" si="3"/>
        <v>0</v>
      </c>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426"/>
      <c r="AE56" s="426"/>
      <c r="AF56" s="426"/>
      <c r="AG56" s="426"/>
      <c r="AH56" s="119">
        <f t="shared" si="4"/>
        <v>0</v>
      </c>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426"/>
      <c r="BJ56" s="426"/>
      <c r="BK56" s="426"/>
      <c r="BL56" s="99"/>
    </row>
    <row r="57" spans="1:64" hidden="1" x14ac:dyDescent="0.2">
      <c r="A57" s="94"/>
      <c r="B57" s="99"/>
      <c r="C57" s="119">
        <f t="shared" si="3"/>
        <v>0</v>
      </c>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426"/>
      <c r="AE57" s="426"/>
      <c r="AF57" s="426"/>
      <c r="AG57" s="426"/>
      <c r="AH57" s="119">
        <f t="shared" si="4"/>
        <v>0</v>
      </c>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426"/>
      <c r="BJ57" s="426"/>
      <c r="BK57" s="426"/>
      <c r="BL57" s="99"/>
    </row>
    <row r="58" spans="1:64" hidden="1" x14ac:dyDescent="0.2">
      <c r="A58" s="94"/>
      <c r="B58" s="99"/>
      <c r="C58" s="119">
        <f t="shared" si="3"/>
        <v>0</v>
      </c>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426"/>
      <c r="AE58" s="426"/>
      <c r="AF58" s="426"/>
      <c r="AG58" s="426"/>
      <c r="AH58" s="119">
        <f t="shared" si="4"/>
        <v>0</v>
      </c>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426"/>
      <c r="BJ58" s="426"/>
      <c r="BK58" s="426"/>
      <c r="BL58" s="99"/>
    </row>
    <row r="59" spans="1:64" hidden="1" x14ac:dyDescent="0.2">
      <c r="A59" s="94"/>
      <c r="B59" s="99"/>
      <c r="C59" s="119">
        <f t="shared" si="3"/>
        <v>0</v>
      </c>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426"/>
      <c r="AE59" s="426"/>
      <c r="AF59" s="426"/>
      <c r="AG59" s="426"/>
      <c r="AH59" s="119">
        <f t="shared" si="4"/>
        <v>0</v>
      </c>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426"/>
      <c r="BJ59" s="426"/>
      <c r="BK59" s="426"/>
      <c r="BL59" s="99"/>
    </row>
    <row r="60" spans="1:64" hidden="1" x14ac:dyDescent="0.2">
      <c r="A60" s="94"/>
      <c r="B60" s="99"/>
      <c r="C60" s="119">
        <f t="shared" si="3"/>
        <v>0</v>
      </c>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426"/>
      <c r="AE60" s="426"/>
      <c r="AF60" s="426"/>
      <c r="AG60" s="426"/>
      <c r="AH60" s="119">
        <f t="shared" si="4"/>
        <v>0</v>
      </c>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426"/>
      <c r="BJ60" s="426"/>
      <c r="BK60" s="426"/>
      <c r="BL60" s="99"/>
    </row>
    <row r="61" spans="1:64" hidden="1" x14ac:dyDescent="0.2">
      <c r="A61" s="94"/>
      <c r="B61" s="99"/>
      <c r="C61" s="119">
        <f t="shared" si="3"/>
        <v>0</v>
      </c>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426"/>
      <c r="AE61" s="426"/>
      <c r="AF61" s="426"/>
      <c r="AG61" s="426"/>
      <c r="AH61" s="119">
        <f t="shared" si="4"/>
        <v>0</v>
      </c>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426"/>
      <c r="BJ61" s="426"/>
      <c r="BK61" s="426"/>
      <c r="BL61" s="99"/>
    </row>
    <row r="62" spans="1:64" hidden="1" x14ac:dyDescent="0.2">
      <c r="A62" s="94"/>
      <c r="B62" s="99"/>
      <c r="C62" s="119">
        <f t="shared" si="3"/>
        <v>0</v>
      </c>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426"/>
      <c r="AE62" s="426"/>
      <c r="AF62" s="426"/>
      <c r="AG62" s="426"/>
      <c r="AH62" s="119">
        <f t="shared" si="4"/>
        <v>0</v>
      </c>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426"/>
      <c r="BJ62" s="426"/>
      <c r="BK62" s="426"/>
      <c r="BL62" s="99"/>
    </row>
    <row r="63" spans="1:64" hidden="1" x14ac:dyDescent="0.2">
      <c r="A63" s="94"/>
      <c r="B63" s="99"/>
      <c r="C63" s="119">
        <f t="shared" si="3"/>
        <v>0</v>
      </c>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426"/>
      <c r="AE63" s="426"/>
      <c r="AF63" s="426"/>
      <c r="AG63" s="426"/>
      <c r="AH63" s="119">
        <f t="shared" si="4"/>
        <v>0</v>
      </c>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426"/>
      <c r="BJ63" s="426"/>
      <c r="BK63" s="426"/>
      <c r="BL63" s="99"/>
    </row>
    <row r="64" spans="1:64" hidden="1" x14ac:dyDescent="0.2">
      <c r="A64" s="94"/>
      <c r="B64" s="99"/>
      <c r="C64" s="119">
        <f t="shared" si="3"/>
        <v>0</v>
      </c>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426"/>
      <c r="AE64" s="426"/>
      <c r="AF64" s="426"/>
      <c r="AG64" s="426"/>
      <c r="AH64" s="119">
        <f t="shared" si="4"/>
        <v>0</v>
      </c>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426"/>
      <c r="BJ64" s="426"/>
      <c r="BK64" s="426"/>
      <c r="BL64" s="99"/>
    </row>
    <row r="65" spans="1:64" hidden="1" x14ac:dyDescent="0.2">
      <c r="A65" s="94"/>
      <c r="B65" s="99"/>
      <c r="C65" s="119">
        <f t="shared" si="3"/>
        <v>0</v>
      </c>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426"/>
      <c r="AE65" s="426"/>
      <c r="AF65" s="426"/>
      <c r="AG65" s="426"/>
      <c r="AH65" s="119">
        <f t="shared" si="4"/>
        <v>0</v>
      </c>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426"/>
      <c r="BJ65" s="426"/>
      <c r="BK65" s="426"/>
      <c r="BL65" s="99"/>
    </row>
    <row r="66" spans="1:64" hidden="1" x14ac:dyDescent="0.2">
      <c r="A66" s="94"/>
      <c r="B66" s="99"/>
      <c r="C66" s="119">
        <f t="shared" si="3"/>
        <v>0</v>
      </c>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426"/>
      <c r="AE66" s="426"/>
      <c r="AF66" s="426"/>
      <c r="AG66" s="426"/>
      <c r="AH66" s="119">
        <f t="shared" si="4"/>
        <v>0</v>
      </c>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426"/>
      <c r="BJ66" s="426"/>
      <c r="BK66" s="426"/>
      <c r="BL66" s="99"/>
    </row>
    <row r="67" spans="1:64" hidden="1" x14ac:dyDescent="0.2">
      <c r="A67" s="94"/>
      <c r="B67" s="99"/>
      <c r="C67" s="119">
        <f t="shared" si="3"/>
        <v>0</v>
      </c>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426"/>
      <c r="AE67" s="426"/>
      <c r="AF67" s="426"/>
      <c r="AG67" s="426"/>
      <c r="AH67" s="119">
        <f t="shared" si="4"/>
        <v>0</v>
      </c>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426"/>
      <c r="BJ67" s="426"/>
      <c r="BK67" s="426"/>
      <c r="BL67" s="99"/>
    </row>
    <row r="68" spans="1:64" hidden="1" x14ac:dyDescent="0.2">
      <c r="A68" s="94"/>
      <c r="B68" s="99"/>
      <c r="C68" s="119">
        <f t="shared" si="3"/>
        <v>0</v>
      </c>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426"/>
      <c r="AE68" s="426"/>
      <c r="AF68" s="426"/>
      <c r="AG68" s="426"/>
      <c r="AH68" s="119">
        <f t="shared" si="4"/>
        <v>0</v>
      </c>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426"/>
      <c r="BJ68" s="426"/>
      <c r="BK68" s="426"/>
      <c r="BL68" s="99"/>
    </row>
    <row r="69" spans="1:64" hidden="1" x14ac:dyDescent="0.2">
      <c r="A69" s="94"/>
      <c r="B69" s="99"/>
      <c r="C69" s="119">
        <f t="shared" si="3"/>
        <v>0</v>
      </c>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426"/>
      <c r="AE69" s="426"/>
      <c r="AF69" s="426"/>
      <c r="AG69" s="426"/>
      <c r="AH69" s="119">
        <f t="shared" si="4"/>
        <v>0</v>
      </c>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426"/>
      <c r="BJ69" s="426"/>
      <c r="BK69" s="426"/>
      <c r="BL69" s="99"/>
    </row>
    <row r="70" spans="1:64" hidden="1" x14ac:dyDescent="0.2">
      <c r="A70" s="94"/>
      <c r="B70" s="99"/>
      <c r="C70" s="119">
        <f t="shared" si="3"/>
        <v>0</v>
      </c>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426"/>
      <c r="AE70" s="426"/>
      <c r="AF70" s="426"/>
      <c r="AG70" s="426"/>
      <c r="AH70" s="119">
        <f t="shared" si="4"/>
        <v>0</v>
      </c>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426"/>
      <c r="BJ70" s="426"/>
      <c r="BK70" s="426"/>
      <c r="BL70" s="99"/>
    </row>
    <row r="71" spans="1:64" hidden="1" x14ac:dyDescent="0.2">
      <c r="A71" s="94"/>
      <c r="B71" s="99"/>
      <c r="C71" s="119">
        <f t="shared" si="3"/>
        <v>0</v>
      </c>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426"/>
      <c r="AE71" s="426"/>
      <c r="AF71" s="426"/>
      <c r="AG71" s="426"/>
      <c r="AH71" s="119">
        <f t="shared" si="4"/>
        <v>0</v>
      </c>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426"/>
      <c r="BJ71" s="426"/>
      <c r="BK71" s="426"/>
      <c r="BL71" s="99"/>
    </row>
    <row r="72" spans="1:64" hidden="1" x14ac:dyDescent="0.2">
      <c r="A72" s="94"/>
      <c r="B72" s="99"/>
      <c r="C72" s="119">
        <f t="shared" si="3"/>
        <v>0</v>
      </c>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426"/>
      <c r="AE72" s="426"/>
      <c r="AF72" s="426"/>
      <c r="AG72" s="426"/>
      <c r="AH72" s="119">
        <f t="shared" si="4"/>
        <v>0</v>
      </c>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426"/>
      <c r="BJ72" s="426"/>
      <c r="BK72" s="426"/>
      <c r="BL72" s="99"/>
    </row>
    <row r="73" spans="1:64" hidden="1" x14ac:dyDescent="0.2">
      <c r="A73" s="94"/>
      <c r="B73" s="99"/>
      <c r="C73" s="119">
        <f t="shared" ref="C73:C131" si="5">D73+E73+F73+G73+H73+I73+J73+K73+L73+M73+N73+O73+P73+Q73+R73+S73+T73+U73+V73+W73+X73+Y73+Z73+AA73+AB73+AC73+AD73+AE73+AF73+AG73</f>
        <v>0</v>
      </c>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426"/>
      <c r="AE73" s="426"/>
      <c r="AF73" s="426"/>
      <c r="AG73" s="426"/>
      <c r="AH73" s="119">
        <f t="shared" ref="AH73:AH131" si="6">AI73+AJ73+AK73+AL73+AM73+AN73+AO73+AP73+AQ73+AR73+AS73+AT73+AU73+AV73+AW73+AX73+AY73+AZ73+BA73+BB73+BC73+BD73+BE73+BF73+BG73+BH73+BI73+BJ73+BK73+BL73</f>
        <v>0</v>
      </c>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426"/>
      <c r="BJ73" s="426"/>
      <c r="BK73" s="426"/>
      <c r="BL73" s="99"/>
    </row>
    <row r="74" spans="1:64" hidden="1" x14ac:dyDescent="0.2">
      <c r="A74" s="94"/>
      <c r="B74" s="99"/>
      <c r="C74" s="119">
        <f t="shared" si="5"/>
        <v>0</v>
      </c>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426"/>
      <c r="AE74" s="426"/>
      <c r="AF74" s="426"/>
      <c r="AG74" s="426"/>
      <c r="AH74" s="119">
        <f t="shared" si="6"/>
        <v>0</v>
      </c>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426"/>
      <c r="BJ74" s="426"/>
      <c r="BK74" s="426"/>
      <c r="BL74" s="99"/>
    </row>
    <row r="75" spans="1:64" hidden="1" x14ac:dyDescent="0.2">
      <c r="A75" s="94"/>
      <c r="B75" s="99"/>
      <c r="C75" s="119">
        <f t="shared" si="5"/>
        <v>0</v>
      </c>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426"/>
      <c r="AE75" s="426"/>
      <c r="AF75" s="426"/>
      <c r="AG75" s="426"/>
      <c r="AH75" s="119">
        <f t="shared" si="6"/>
        <v>0</v>
      </c>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426"/>
      <c r="BJ75" s="426"/>
      <c r="BK75" s="426"/>
      <c r="BL75" s="99"/>
    </row>
    <row r="76" spans="1:64" hidden="1" x14ac:dyDescent="0.2">
      <c r="A76" s="94"/>
      <c r="B76" s="99"/>
      <c r="C76" s="119">
        <f t="shared" si="5"/>
        <v>0</v>
      </c>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426"/>
      <c r="AE76" s="426"/>
      <c r="AF76" s="426"/>
      <c r="AG76" s="426"/>
      <c r="AH76" s="119">
        <f t="shared" si="6"/>
        <v>0</v>
      </c>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426"/>
      <c r="BJ76" s="426"/>
      <c r="BK76" s="426"/>
      <c r="BL76" s="99"/>
    </row>
    <row r="77" spans="1:64" hidden="1" x14ac:dyDescent="0.2">
      <c r="A77" s="94"/>
      <c r="B77" s="99"/>
      <c r="C77" s="119">
        <f t="shared" si="5"/>
        <v>0</v>
      </c>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426"/>
      <c r="AE77" s="426"/>
      <c r="AF77" s="426"/>
      <c r="AG77" s="426"/>
      <c r="AH77" s="119">
        <f t="shared" si="6"/>
        <v>0</v>
      </c>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426"/>
      <c r="BJ77" s="426"/>
      <c r="BK77" s="426"/>
      <c r="BL77" s="99"/>
    </row>
    <row r="78" spans="1:64" hidden="1" x14ac:dyDescent="0.2">
      <c r="A78" s="94"/>
      <c r="B78" s="99"/>
      <c r="C78" s="119">
        <f t="shared" si="5"/>
        <v>0</v>
      </c>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426"/>
      <c r="AE78" s="426"/>
      <c r="AF78" s="426"/>
      <c r="AG78" s="426"/>
      <c r="AH78" s="119">
        <f t="shared" si="6"/>
        <v>0</v>
      </c>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426"/>
      <c r="BJ78" s="426"/>
      <c r="BK78" s="426"/>
      <c r="BL78" s="99"/>
    </row>
    <row r="79" spans="1:64" hidden="1" x14ac:dyDescent="0.2">
      <c r="A79" s="94"/>
      <c r="B79" s="99"/>
      <c r="C79" s="119">
        <f t="shared" si="5"/>
        <v>0</v>
      </c>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426"/>
      <c r="AE79" s="426"/>
      <c r="AF79" s="426"/>
      <c r="AG79" s="426"/>
      <c r="AH79" s="119">
        <f t="shared" si="6"/>
        <v>0</v>
      </c>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426"/>
      <c r="BJ79" s="426"/>
      <c r="BK79" s="426"/>
      <c r="BL79" s="99"/>
    </row>
    <row r="80" spans="1:64" hidden="1" x14ac:dyDescent="0.2">
      <c r="A80" s="94"/>
      <c r="B80" s="99"/>
      <c r="C80" s="119">
        <f t="shared" si="5"/>
        <v>0</v>
      </c>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426"/>
      <c r="AE80" s="426"/>
      <c r="AF80" s="426"/>
      <c r="AG80" s="426"/>
      <c r="AH80" s="119">
        <f t="shared" si="6"/>
        <v>0</v>
      </c>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426"/>
      <c r="BJ80" s="426"/>
      <c r="BK80" s="426"/>
      <c r="BL80" s="99"/>
    </row>
    <row r="81" spans="1:64" hidden="1" x14ac:dyDescent="0.2">
      <c r="A81" s="94"/>
      <c r="B81" s="99"/>
      <c r="C81" s="119">
        <f t="shared" si="5"/>
        <v>0</v>
      </c>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426"/>
      <c r="AE81" s="426"/>
      <c r="AF81" s="426"/>
      <c r="AG81" s="426"/>
      <c r="AH81" s="119">
        <f t="shared" si="6"/>
        <v>0</v>
      </c>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426"/>
      <c r="BJ81" s="426"/>
      <c r="BK81" s="426"/>
      <c r="BL81" s="99"/>
    </row>
    <row r="82" spans="1:64" hidden="1" x14ac:dyDescent="0.2">
      <c r="A82" s="94"/>
      <c r="B82" s="99"/>
      <c r="C82" s="119">
        <f t="shared" si="5"/>
        <v>0</v>
      </c>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426"/>
      <c r="AE82" s="426"/>
      <c r="AF82" s="426"/>
      <c r="AG82" s="426"/>
      <c r="AH82" s="119">
        <f t="shared" si="6"/>
        <v>0</v>
      </c>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426"/>
      <c r="BJ82" s="426"/>
      <c r="BK82" s="426"/>
      <c r="BL82" s="99"/>
    </row>
    <row r="83" spans="1:64" hidden="1" x14ac:dyDescent="0.2">
      <c r="A83" s="94"/>
      <c r="B83" s="99"/>
      <c r="C83" s="119">
        <f t="shared" si="5"/>
        <v>0</v>
      </c>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426"/>
      <c r="AE83" s="426"/>
      <c r="AF83" s="426"/>
      <c r="AG83" s="426"/>
      <c r="AH83" s="119">
        <f t="shared" si="6"/>
        <v>0</v>
      </c>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426"/>
      <c r="BJ83" s="426"/>
      <c r="BK83" s="426"/>
      <c r="BL83" s="99"/>
    </row>
    <row r="84" spans="1:64" hidden="1" x14ac:dyDescent="0.2">
      <c r="A84" s="94"/>
      <c r="B84" s="99"/>
      <c r="C84" s="119">
        <f t="shared" si="5"/>
        <v>0</v>
      </c>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426"/>
      <c r="AE84" s="426"/>
      <c r="AF84" s="426"/>
      <c r="AG84" s="426"/>
      <c r="AH84" s="119">
        <f t="shared" si="6"/>
        <v>0</v>
      </c>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426"/>
      <c r="BJ84" s="426"/>
      <c r="BK84" s="426"/>
      <c r="BL84" s="99"/>
    </row>
    <row r="85" spans="1:64" hidden="1" x14ac:dyDescent="0.2">
      <c r="A85" s="94"/>
      <c r="B85" s="99"/>
      <c r="C85" s="119">
        <f t="shared" si="5"/>
        <v>0</v>
      </c>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426"/>
      <c r="AE85" s="426"/>
      <c r="AF85" s="426"/>
      <c r="AG85" s="426"/>
      <c r="AH85" s="119">
        <f t="shared" si="6"/>
        <v>0</v>
      </c>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426"/>
      <c r="BJ85" s="426"/>
      <c r="BK85" s="426"/>
      <c r="BL85" s="99"/>
    </row>
    <row r="86" spans="1:64" hidden="1" x14ac:dyDescent="0.2">
      <c r="A86" s="94"/>
      <c r="B86" s="99"/>
      <c r="C86" s="119">
        <f t="shared" si="5"/>
        <v>0</v>
      </c>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426"/>
      <c r="AE86" s="426"/>
      <c r="AF86" s="426"/>
      <c r="AG86" s="426"/>
      <c r="AH86" s="119">
        <f t="shared" si="6"/>
        <v>0</v>
      </c>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426"/>
      <c r="BJ86" s="426"/>
      <c r="BK86" s="426"/>
      <c r="BL86" s="99"/>
    </row>
    <row r="87" spans="1:64" hidden="1" x14ac:dyDescent="0.2">
      <c r="A87" s="94"/>
      <c r="B87" s="99"/>
      <c r="C87" s="119">
        <f t="shared" si="5"/>
        <v>0</v>
      </c>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426"/>
      <c r="AE87" s="426"/>
      <c r="AF87" s="426"/>
      <c r="AG87" s="426"/>
      <c r="AH87" s="119">
        <f t="shared" si="6"/>
        <v>0</v>
      </c>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426"/>
      <c r="BJ87" s="426"/>
      <c r="BK87" s="426"/>
      <c r="BL87" s="99"/>
    </row>
    <row r="88" spans="1:64" hidden="1" x14ac:dyDescent="0.2">
      <c r="A88" s="94"/>
      <c r="B88" s="99"/>
      <c r="C88" s="119">
        <f t="shared" si="5"/>
        <v>0</v>
      </c>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426"/>
      <c r="AE88" s="426"/>
      <c r="AF88" s="426"/>
      <c r="AG88" s="426"/>
      <c r="AH88" s="119">
        <f t="shared" si="6"/>
        <v>0</v>
      </c>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426"/>
      <c r="BJ88" s="426"/>
      <c r="BK88" s="426"/>
      <c r="BL88" s="99"/>
    </row>
    <row r="89" spans="1:64" hidden="1" x14ac:dyDescent="0.2">
      <c r="A89" s="94"/>
      <c r="B89" s="99"/>
      <c r="C89" s="119">
        <f t="shared" si="5"/>
        <v>0</v>
      </c>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426"/>
      <c r="AE89" s="426"/>
      <c r="AF89" s="426"/>
      <c r="AG89" s="426"/>
      <c r="AH89" s="119">
        <f t="shared" si="6"/>
        <v>0</v>
      </c>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426"/>
      <c r="BJ89" s="426"/>
      <c r="BK89" s="426"/>
      <c r="BL89" s="99"/>
    </row>
    <row r="90" spans="1:64" hidden="1" x14ac:dyDescent="0.2">
      <c r="A90" s="94"/>
      <c r="B90" s="99"/>
      <c r="C90" s="119">
        <f t="shared" si="5"/>
        <v>0</v>
      </c>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426"/>
      <c r="AE90" s="426"/>
      <c r="AF90" s="426"/>
      <c r="AG90" s="426"/>
      <c r="AH90" s="119">
        <f t="shared" si="6"/>
        <v>0</v>
      </c>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426"/>
      <c r="BJ90" s="426"/>
      <c r="BK90" s="426"/>
      <c r="BL90" s="99"/>
    </row>
    <row r="91" spans="1:64" hidden="1" x14ac:dyDescent="0.2">
      <c r="A91" s="94"/>
      <c r="B91" s="99"/>
      <c r="C91" s="119">
        <f t="shared" si="5"/>
        <v>0</v>
      </c>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426"/>
      <c r="AE91" s="426"/>
      <c r="AF91" s="426"/>
      <c r="AG91" s="426"/>
      <c r="AH91" s="119">
        <f t="shared" si="6"/>
        <v>0</v>
      </c>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426"/>
      <c r="BJ91" s="426"/>
      <c r="BK91" s="426"/>
      <c r="BL91" s="99"/>
    </row>
    <row r="92" spans="1:64" hidden="1" x14ac:dyDescent="0.2">
      <c r="A92" s="94"/>
      <c r="B92" s="99"/>
      <c r="C92" s="119">
        <f t="shared" si="5"/>
        <v>0</v>
      </c>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426"/>
      <c r="AE92" s="426"/>
      <c r="AF92" s="426"/>
      <c r="AG92" s="426"/>
      <c r="AH92" s="119">
        <f t="shared" si="6"/>
        <v>0</v>
      </c>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426"/>
      <c r="BJ92" s="426"/>
      <c r="BK92" s="426"/>
      <c r="BL92" s="99"/>
    </row>
    <row r="93" spans="1:64" hidden="1" x14ac:dyDescent="0.2">
      <c r="A93" s="94"/>
      <c r="B93" s="99"/>
      <c r="C93" s="119">
        <f t="shared" si="5"/>
        <v>0</v>
      </c>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426"/>
      <c r="AE93" s="426"/>
      <c r="AF93" s="426"/>
      <c r="AG93" s="426"/>
      <c r="AH93" s="119">
        <f t="shared" si="6"/>
        <v>0</v>
      </c>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426"/>
      <c r="BJ93" s="426"/>
      <c r="BK93" s="426"/>
      <c r="BL93" s="99"/>
    </row>
    <row r="94" spans="1:64" hidden="1" x14ac:dyDescent="0.2">
      <c r="A94" s="94"/>
      <c r="B94" s="99"/>
      <c r="C94" s="119">
        <f t="shared" si="5"/>
        <v>0</v>
      </c>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426"/>
      <c r="AE94" s="426"/>
      <c r="AF94" s="426"/>
      <c r="AG94" s="426"/>
      <c r="AH94" s="119">
        <f t="shared" si="6"/>
        <v>0</v>
      </c>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426"/>
      <c r="BJ94" s="426"/>
      <c r="BK94" s="426"/>
      <c r="BL94" s="99"/>
    </row>
    <row r="95" spans="1:64" hidden="1" x14ac:dyDescent="0.2">
      <c r="A95" s="94"/>
      <c r="B95" s="99"/>
      <c r="C95" s="119">
        <f t="shared" si="5"/>
        <v>0</v>
      </c>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426"/>
      <c r="AE95" s="426"/>
      <c r="AF95" s="426"/>
      <c r="AG95" s="426"/>
      <c r="AH95" s="119">
        <f t="shared" si="6"/>
        <v>0</v>
      </c>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426"/>
      <c r="BJ95" s="426"/>
      <c r="BK95" s="426"/>
      <c r="BL95" s="99"/>
    </row>
    <row r="96" spans="1:64" hidden="1" x14ac:dyDescent="0.2">
      <c r="A96" s="94"/>
      <c r="B96" s="99"/>
      <c r="C96" s="119">
        <f t="shared" si="5"/>
        <v>0</v>
      </c>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426"/>
      <c r="AE96" s="426"/>
      <c r="AF96" s="426"/>
      <c r="AG96" s="426"/>
      <c r="AH96" s="119">
        <f t="shared" si="6"/>
        <v>0</v>
      </c>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426"/>
      <c r="BJ96" s="426"/>
      <c r="BK96" s="426"/>
      <c r="BL96" s="99"/>
    </row>
    <row r="97" spans="1:64" hidden="1" x14ac:dyDescent="0.2">
      <c r="A97" s="94"/>
      <c r="B97" s="99"/>
      <c r="C97" s="119">
        <f t="shared" si="5"/>
        <v>0</v>
      </c>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426"/>
      <c r="AE97" s="426"/>
      <c r="AF97" s="426"/>
      <c r="AG97" s="426"/>
      <c r="AH97" s="119">
        <f t="shared" si="6"/>
        <v>0</v>
      </c>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426"/>
      <c r="BJ97" s="426"/>
      <c r="BK97" s="426"/>
      <c r="BL97" s="99"/>
    </row>
    <row r="98" spans="1:64" hidden="1" x14ac:dyDescent="0.2">
      <c r="A98" s="94"/>
      <c r="B98" s="99"/>
      <c r="C98" s="119">
        <f t="shared" si="5"/>
        <v>0</v>
      </c>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426"/>
      <c r="AE98" s="426"/>
      <c r="AF98" s="426"/>
      <c r="AG98" s="426"/>
      <c r="AH98" s="119">
        <f t="shared" si="6"/>
        <v>0</v>
      </c>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426"/>
      <c r="BJ98" s="426"/>
      <c r="BK98" s="426"/>
      <c r="BL98" s="99"/>
    </row>
    <row r="99" spans="1:64" hidden="1" x14ac:dyDescent="0.2">
      <c r="A99" s="94"/>
      <c r="B99" s="99"/>
      <c r="C99" s="119">
        <f t="shared" si="5"/>
        <v>0</v>
      </c>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426"/>
      <c r="AE99" s="426"/>
      <c r="AF99" s="426"/>
      <c r="AG99" s="426"/>
      <c r="AH99" s="119">
        <f t="shared" si="6"/>
        <v>0</v>
      </c>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426"/>
      <c r="BJ99" s="426"/>
      <c r="BK99" s="426"/>
      <c r="BL99" s="99"/>
    </row>
    <row r="100" spans="1:64" hidden="1" x14ac:dyDescent="0.2">
      <c r="A100" s="94"/>
      <c r="B100" s="99"/>
      <c r="C100" s="119">
        <f t="shared" si="5"/>
        <v>0</v>
      </c>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426"/>
      <c r="AE100" s="426"/>
      <c r="AF100" s="426"/>
      <c r="AG100" s="426"/>
      <c r="AH100" s="119">
        <f t="shared" si="6"/>
        <v>0</v>
      </c>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426"/>
      <c r="BJ100" s="426"/>
      <c r="BK100" s="426"/>
      <c r="BL100" s="99"/>
    </row>
    <row r="101" spans="1:64" hidden="1" x14ac:dyDescent="0.2">
      <c r="A101" s="94"/>
      <c r="B101" s="99"/>
      <c r="C101" s="119">
        <f t="shared" si="5"/>
        <v>0</v>
      </c>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426"/>
      <c r="AE101" s="426"/>
      <c r="AF101" s="426"/>
      <c r="AG101" s="426"/>
      <c r="AH101" s="119">
        <f t="shared" si="6"/>
        <v>0</v>
      </c>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426"/>
      <c r="BJ101" s="426"/>
      <c r="BK101" s="426"/>
      <c r="BL101" s="99"/>
    </row>
    <row r="102" spans="1:64" hidden="1" x14ac:dyDescent="0.2">
      <c r="A102" s="94"/>
      <c r="B102" s="99"/>
      <c r="C102" s="119">
        <f t="shared" si="5"/>
        <v>0</v>
      </c>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426"/>
      <c r="AE102" s="426"/>
      <c r="AF102" s="426"/>
      <c r="AG102" s="426"/>
      <c r="AH102" s="119">
        <f t="shared" si="6"/>
        <v>0</v>
      </c>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426"/>
      <c r="BJ102" s="426"/>
      <c r="BK102" s="426"/>
      <c r="BL102" s="99"/>
    </row>
    <row r="103" spans="1:64" hidden="1" x14ac:dyDescent="0.2">
      <c r="A103" s="94"/>
      <c r="B103" s="99"/>
      <c r="C103" s="119">
        <f t="shared" si="5"/>
        <v>0</v>
      </c>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426"/>
      <c r="AE103" s="426"/>
      <c r="AF103" s="426"/>
      <c r="AG103" s="426"/>
      <c r="AH103" s="119">
        <f t="shared" si="6"/>
        <v>0</v>
      </c>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426"/>
      <c r="BJ103" s="426"/>
      <c r="BK103" s="426"/>
      <c r="BL103" s="99"/>
    </row>
    <row r="104" spans="1:64" hidden="1" x14ac:dyDescent="0.2">
      <c r="A104" s="94"/>
      <c r="B104" s="99"/>
      <c r="C104" s="119">
        <f t="shared" si="5"/>
        <v>0</v>
      </c>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426"/>
      <c r="AE104" s="426"/>
      <c r="AF104" s="426"/>
      <c r="AG104" s="426"/>
      <c r="AH104" s="119">
        <f t="shared" si="6"/>
        <v>0</v>
      </c>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426"/>
      <c r="BJ104" s="426"/>
      <c r="BK104" s="426"/>
      <c r="BL104" s="99"/>
    </row>
    <row r="105" spans="1:64" hidden="1" x14ac:dyDescent="0.2">
      <c r="A105" s="94"/>
      <c r="B105" s="99"/>
      <c r="C105" s="119">
        <f t="shared" si="5"/>
        <v>0</v>
      </c>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426"/>
      <c r="AE105" s="426"/>
      <c r="AF105" s="426"/>
      <c r="AG105" s="426"/>
      <c r="AH105" s="119">
        <f t="shared" si="6"/>
        <v>0</v>
      </c>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426"/>
      <c r="BJ105" s="426"/>
      <c r="BK105" s="426"/>
      <c r="BL105" s="99"/>
    </row>
    <row r="106" spans="1:64" hidden="1" x14ac:dyDescent="0.2">
      <c r="A106" s="94"/>
      <c r="B106" s="99"/>
      <c r="C106" s="119">
        <f t="shared" si="5"/>
        <v>0</v>
      </c>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426"/>
      <c r="AE106" s="426"/>
      <c r="AF106" s="426"/>
      <c r="AG106" s="426"/>
      <c r="AH106" s="119">
        <f t="shared" si="6"/>
        <v>0</v>
      </c>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426"/>
      <c r="BJ106" s="426"/>
      <c r="BK106" s="426"/>
      <c r="BL106" s="99"/>
    </row>
    <row r="107" spans="1:64" hidden="1" x14ac:dyDescent="0.2">
      <c r="A107" s="94"/>
      <c r="B107" s="99"/>
      <c r="C107" s="119">
        <f t="shared" si="5"/>
        <v>0</v>
      </c>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426"/>
      <c r="AE107" s="426"/>
      <c r="AF107" s="426"/>
      <c r="AG107" s="426"/>
      <c r="AH107" s="119">
        <f t="shared" si="6"/>
        <v>0</v>
      </c>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426"/>
      <c r="BJ107" s="426"/>
      <c r="BK107" s="426"/>
      <c r="BL107" s="99"/>
    </row>
    <row r="108" spans="1:64" hidden="1" x14ac:dyDescent="0.2">
      <c r="A108" s="94"/>
      <c r="B108" s="99"/>
      <c r="C108" s="119">
        <f t="shared" si="5"/>
        <v>0</v>
      </c>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426"/>
      <c r="AE108" s="426"/>
      <c r="AF108" s="426"/>
      <c r="AG108" s="426"/>
      <c r="AH108" s="119">
        <f t="shared" si="6"/>
        <v>0</v>
      </c>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426"/>
      <c r="BJ108" s="426"/>
      <c r="BK108" s="426"/>
      <c r="BL108" s="99"/>
    </row>
    <row r="109" spans="1:64" hidden="1" x14ac:dyDescent="0.2">
      <c r="A109" s="94"/>
      <c r="B109" s="99"/>
      <c r="C109" s="119">
        <f t="shared" si="5"/>
        <v>0</v>
      </c>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426"/>
      <c r="AE109" s="426"/>
      <c r="AF109" s="426"/>
      <c r="AG109" s="426"/>
      <c r="AH109" s="119">
        <f t="shared" si="6"/>
        <v>0</v>
      </c>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426"/>
      <c r="BJ109" s="426"/>
      <c r="BK109" s="426"/>
      <c r="BL109" s="99"/>
    </row>
    <row r="110" spans="1:64" hidden="1" x14ac:dyDescent="0.2">
      <c r="A110" s="94"/>
      <c r="B110" s="99"/>
      <c r="C110" s="119">
        <f t="shared" si="5"/>
        <v>0</v>
      </c>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426"/>
      <c r="AE110" s="426"/>
      <c r="AF110" s="426"/>
      <c r="AG110" s="426"/>
      <c r="AH110" s="119">
        <f t="shared" si="6"/>
        <v>0</v>
      </c>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426"/>
      <c r="BJ110" s="426"/>
      <c r="BK110" s="426"/>
      <c r="BL110" s="99"/>
    </row>
    <row r="111" spans="1:64" hidden="1" x14ac:dyDescent="0.2">
      <c r="A111" s="94"/>
      <c r="B111" s="99"/>
      <c r="C111" s="119">
        <f t="shared" si="5"/>
        <v>0</v>
      </c>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426"/>
      <c r="AE111" s="426"/>
      <c r="AF111" s="426"/>
      <c r="AG111" s="426"/>
      <c r="AH111" s="119">
        <f t="shared" si="6"/>
        <v>0</v>
      </c>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426"/>
      <c r="BJ111" s="426"/>
      <c r="BK111" s="426"/>
      <c r="BL111" s="99"/>
    </row>
    <row r="112" spans="1:64" hidden="1" x14ac:dyDescent="0.2">
      <c r="A112" s="94"/>
      <c r="B112" s="99"/>
      <c r="C112" s="119">
        <f t="shared" si="5"/>
        <v>0</v>
      </c>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426"/>
      <c r="AE112" s="426"/>
      <c r="AF112" s="426"/>
      <c r="AG112" s="426"/>
      <c r="AH112" s="119">
        <f t="shared" si="6"/>
        <v>0</v>
      </c>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426"/>
      <c r="BJ112" s="426"/>
      <c r="BK112" s="426"/>
      <c r="BL112" s="99"/>
    </row>
    <row r="113" spans="1:64" hidden="1" x14ac:dyDescent="0.2">
      <c r="A113" s="94"/>
      <c r="B113" s="99"/>
      <c r="C113" s="119">
        <f t="shared" si="5"/>
        <v>0</v>
      </c>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426"/>
      <c r="AE113" s="426"/>
      <c r="AF113" s="426"/>
      <c r="AG113" s="426"/>
      <c r="AH113" s="119">
        <f t="shared" si="6"/>
        <v>0</v>
      </c>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426"/>
      <c r="BJ113" s="426"/>
      <c r="BK113" s="426"/>
      <c r="BL113" s="99"/>
    </row>
    <row r="114" spans="1:64" hidden="1" x14ac:dyDescent="0.2">
      <c r="A114" s="94"/>
      <c r="B114" s="99"/>
      <c r="C114" s="119">
        <f t="shared" si="5"/>
        <v>0</v>
      </c>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426"/>
      <c r="AE114" s="426"/>
      <c r="AF114" s="426"/>
      <c r="AG114" s="426"/>
      <c r="AH114" s="119">
        <f t="shared" si="6"/>
        <v>0</v>
      </c>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426"/>
      <c r="BJ114" s="426"/>
      <c r="BK114" s="426"/>
      <c r="BL114" s="99"/>
    </row>
    <row r="115" spans="1:64" hidden="1" x14ac:dyDescent="0.2">
      <c r="A115" s="94"/>
      <c r="B115" s="99"/>
      <c r="C115" s="119">
        <f t="shared" si="5"/>
        <v>0</v>
      </c>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426"/>
      <c r="AE115" s="426"/>
      <c r="AF115" s="426"/>
      <c r="AG115" s="426"/>
      <c r="AH115" s="119">
        <f t="shared" si="6"/>
        <v>0</v>
      </c>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426"/>
      <c r="BJ115" s="426"/>
      <c r="BK115" s="426"/>
      <c r="BL115" s="99"/>
    </row>
    <row r="116" spans="1:64" hidden="1" x14ac:dyDescent="0.2">
      <c r="A116" s="94"/>
      <c r="B116" s="99"/>
      <c r="C116" s="119">
        <f t="shared" si="5"/>
        <v>0</v>
      </c>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426"/>
      <c r="AE116" s="426"/>
      <c r="AF116" s="426"/>
      <c r="AG116" s="426"/>
      <c r="AH116" s="119">
        <f t="shared" si="6"/>
        <v>0</v>
      </c>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426"/>
      <c r="BJ116" s="426"/>
      <c r="BK116" s="426"/>
      <c r="BL116" s="99"/>
    </row>
    <row r="117" spans="1:64" hidden="1" x14ac:dyDescent="0.2">
      <c r="A117" s="94"/>
      <c r="B117" s="99"/>
      <c r="C117" s="119">
        <f t="shared" si="5"/>
        <v>0</v>
      </c>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426"/>
      <c r="AE117" s="426"/>
      <c r="AF117" s="426"/>
      <c r="AG117" s="426"/>
      <c r="AH117" s="119">
        <f t="shared" si="6"/>
        <v>0</v>
      </c>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426"/>
      <c r="BJ117" s="426"/>
      <c r="BK117" s="426"/>
      <c r="BL117" s="99"/>
    </row>
    <row r="118" spans="1:64" hidden="1" x14ac:dyDescent="0.2">
      <c r="A118" s="94"/>
      <c r="B118" s="99"/>
      <c r="C118" s="119">
        <f t="shared" si="5"/>
        <v>0</v>
      </c>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426"/>
      <c r="AE118" s="426"/>
      <c r="AF118" s="426"/>
      <c r="AG118" s="426"/>
      <c r="AH118" s="119">
        <f t="shared" si="6"/>
        <v>0</v>
      </c>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426"/>
      <c r="BJ118" s="426"/>
      <c r="BK118" s="426"/>
      <c r="BL118" s="99"/>
    </row>
    <row r="119" spans="1:64" hidden="1" x14ac:dyDescent="0.2">
      <c r="A119" s="94"/>
      <c r="B119" s="99"/>
      <c r="C119" s="119">
        <f t="shared" si="5"/>
        <v>0</v>
      </c>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426"/>
      <c r="AE119" s="426"/>
      <c r="AF119" s="426"/>
      <c r="AG119" s="426"/>
      <c r="AH119" s="119">
        <f t="shared" si="6"/>
        <v>0</v>
      </c>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426"/>
      <c r="BJ119" s="426"/>
      <c r="BK119" s="426"/>
      <c r="BL119" s="99"/>
    </row>
    <row r="120" spans="1:64" hidden="1" x14ac:dyDescent="0.2">
      <c r="A120" s="94"/>
      <c r="B120" s="99"/>
      <c r="C120" s="119">
        <f t="shared" si="5"/>
        <v>0</v>
      </c>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426"/>
      <c r="AE120" s="426"/>
      <c r="AF120" s="426"/>
      <c r="AG120" s="426"/>
      <c r="AH120" s="119">
        <f t="shared" si="6"/>
        <v>0</v>
      </c>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426"/>
      <c r="BJ120" s="426"/>
      <c r="BK120" s="426"/>
      <c r="BL120" s="99"/>
    </row>
    <row r="121" spans="1:64" hidden="1" x14ac:dyDescent="0.2">
      <c r="A121" s="94"/>
      <c r="B121" s="99"/>
      <c r="C121" s="119">
        <f t="shared" si="5"/>
        <v>0</v>
      </c>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426"/>
      <c r="AE121" s="426"/>
      <c r="AF121" s="426"/>
      <c r="AG121" s="426"/>
      <c r="AH121" s="119">
        <f t="shared" si="6"/>
        <v>0</v>
      </c>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426"/>
      <c r="BJ121" s="426"/>
      <c r="BK121" s="426"/>
      <c r="BL121" s="99"/>
    </row>
    <row r="122" spans="1:64" hidden="1" x14ac:dyDescent="0.2">
      <c r="A122" s="94"/>
      <c r="B122" s="99"/>
      <c r="C122" s="119">
        <f t="shared" si="5"/>
        <v>0</v>
      </c>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426"/>
      <c r="AE122" s="426"/>
      <c r="AF122" s="426"/>
      <c r="AG122" s="426"/>
      <c r="AH122" s="119">
        <f t="shared" si="6"/>
        <v>0</v>
      </c>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426"/>
      <c r="BJ122" s="426"/>
      <c r="BK122" s="426"/>
      <c r="BL122" s="99"/>
    </row>
    <row r="123" spans="1:64" hidden="1" x14ac:dyDescent="0.2">
      <c r="A123" s="94"/>
      <c r="B123" s="99"/>
      <c r="C123" s="119">
        <f t="shared" si="5"/>
        <v>0</v>
      </c>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426"/>
      <c r="AE123" s="426"/>
      <c r="AF123" s="426"/>
      <c r="AG123" s="426"/>
      <c r="AH123" s="119">
        <f t="shared" si="6"/>
        <v>0</v>
      </c>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426"/>
      <c r="BJ123" s="426"/>
      <c r="BK123" s="426"/>
      <c r="BL123" s="99"/>
    </row>
    <row r="124" spans="1:64" hidden="1" x14ac:dyDescent="0.2">
      <c r="A124" s="94"/>
      <c r="B124" s="99"/>
      <c r="C124" s="119">
        <f t="shared" si="5"/>
        <v>0</v>
      </c>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426"/>
      <c r="AE124" s="426"/>
      <c r="AF124" s="426"/>
      <c r="AG124" s="426"/>
      <c r="AH124" s="119">
        <f t="shared" si="6"/>
        <v>0</v>
      </c>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426"/>
      <c r="BJ124" s="426"/>
      <c r="BK124" s="426"/>
      <c r="BL124" s="99"/>
    </row>
    <row r="125" spans="1:64" hidden="1" x14ac:dyDescent="0.2">
      <c r="A125" s="94"/>
      <c r="B125" s="99"/>
      <c r="C125" s="119">
        <f t="shared" si="5"/>
        <v>0</v>
      </c>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426"/>
      <c r="AE125" s="426"/>
      <c r="AF125" s="426"/>
      <c r="AG125" s="426"/>
      <c r="AH125" s="119">
        <f t="shared" si="6"/>
        <v>0</v>
      </c>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426"/>
      <c r="BJ125" s="426"/>
      <c r="BK125" s="426"/>
      <c r="BL125" s="99"/>
    </row>
    <row r="126" spans="1:64" hidden="1" x14ac:dyDescent="0.2">
      <c r="A126" s="94"/>
      <c r="B126" s="99"/>
      <c r="C126" s="119">
        <f t="shared" si="5"/>
        <v>0</v>
      </c>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426"/>
      <c r="AE126" s="426"/>
      <c r="AF126" s="426"/>
      <c r="AG126" s="426"/>
      <c r="AH126" s="119">
        <f t="shared" si="6"/>
        <v>0</v>
      </c>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426"/>
      <c r="BJ126" s="426"/>
      <c r="BK126" s="426"/>
      <c r="BL126" s="99"/>
    </row>
    <row r="127" spans="1:64" hidden="1" x14ac:dyDescent="0.2">
      <c r="A127" s="94"/>
      <c r="B127" s="99"/>
      <c r="C127" s="119">
        <f t="shared" si="5"/>
        <v>0</v>
      </c>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426"/>
      <c r="AE127" s="426"/>
      <c r="AF127" s="426"/>
      <c r="AG127" s="426"/>
      <c r="AH127" s="119">
        <f t="shared" si="6"/>
        <v>0</v>
      </c>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426"/>
      <c r="BJ127" s="426"/>
      <c r="BK127" s="426"/>
      <c r="BL127" s="99"/>
    </row>
    <row r="128" spans="1:64" hidden="1" x14ac:dyDescent="0.2">
      <c r="A128" s="94"/>
      <c r="B128" s="99"/>
      <c r="C128" s="119">
        <f t="shared" si="5"/>
        <v>0</v>
      </c>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426"/>
      <c r="AE128" s="426"/>
      <c r="AF128" s="426"/>
      <c r="AG128" s="426"/>
      <c r="AH128" s="119">
        <f t="shared" si="6"/>
        <v>0</v>
      </c>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426"/>
      <c r="BJ128" s="426"/>
      <c r="BK128" s="426"/>
      <c r="BL128" s="99"/>
    </row>
    <row r="129" spans="1:64" hidden="1" x14ac:dyDescent="0.2">
      <c r="A129" s="94"/>
      <c r="B129" s="99"/>
      <c r="C129" s="119">
        <f t="shared" si="5"/>
        <v>0</v>
      </c>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426"/>
      <c r="AE129" s="426"/>
      <c r="AF129" s="426"/>
      <c r="AG129" s="426"/>
      <c r="AH129" s="119">
        <f t="shared" si="6"/>
        <v>0</v>
      </c>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426"/>
      <c r="BJ129" s="426"/>
      <c r="BK129" s="426"/>
      <c r="BL129" s="99"/>
    </row>
    <row r="130" spans="1:64" hidden="1" x14ac:dyDescent="0.2">
      <c r="A130" s="94"/>
      <c r="B130" s="99"/>
      <c r="C130" s="119">
        <f t="shared" si="5"/>
        <v>0</v>
      </c>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426"/>
      <c r="AE130" s="426"/>
      <c r="AF130" s="426"/>
      <c r="AG130" s="426"/>
      <c r="AH130" s="119">
        <f t="shared" si="6"/>
        <v>0</v>
      </c>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426"/>
      <c r="BJ130" s="426"/>
      <c r="BK130" s="426"/>
      <c r="BL130" s="99"/>
    </row>
    <row r="131" spans="1:64" hidden="1" x14ac:dyDescent="0.2">
      <c r="A131" s="94"/>
      <c r="B131" s="99"/>
      <c r="C131" s="119">
        <f t="shared" si="5"/>
        <v>0</v>
      </c>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426"/>
      <c r="AE131" s="426"/>
      <c r="AF131" s="426"/>
      <c r="AG131" s="426"/>
      <c r="AH131" s="119">
        <f t="shared" si="6"/>
        <v>0</v>
      </c>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426"/>
      <c r="BJ131" s="426"/>
      <c r="BK131" s="426"/>
      <c r="BL131" s="99"/>
    </row>
    <row r="132" spans="1:64" hidden="1" x14ac:dyDescent="0.2">
      <c r="A132" s="94"/>
      <c r="B132" s="99"/>
      <c r="C132" s="119">
        <f t="shared" ref="C132:C190" si="7">D132+E132+F132+G132+H132+I132+J132+K132+L132+M132+N132+O132+P132+Q132+R132+S132+T132+U132+V132+W132+X132+Y132+Z132+AA132+AB132+AC132+AD132+AE132+AF132+AG132</f>
        <v>0</v>
      </c>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426"/>
      <c r="AE132" s="426"/>
      <c r="AF132" s="426"/>
      <c r="AG132" s="426"/>
      <c r="AH132" s="119">
        <f t="shared" ref="AH132:AH190" si="8">AI132+AJ132+AK132+AL132+AM132+AN132+AO132+AP132+AQ132+AR132+AS132+AT132+AU132+AV132+AW132+AX132+AY132+AZ132+BA132+BB132+BC132+BD132+BE132+BF132+BG132+BH132+BI132+BJ132+BK132+BL132</f>
        <v>0</v>
      </c>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426"/>
      <c r="BJ132" s="426"/>
      <c r="BK132" s="426"/>
      <c r="BL132" s="99"/>
    </row>
    <row r="133" spans="1:64" hidden="1" x14ac:dyDescent="0.2">
      <c r="A133" s="94"/>
      <c r="B133" s="99"/>
      <c r="C133" s="119">
        <f t="shared" si="7"/>
        <v>0</v>
      </c>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426"/>
      <c r="AE133" s="426"/>
      <c r="AF133" s="426"/>
      <c r="AG133" s="426"/>
      <c r="AH133" s="119">
        <f t="shared" si="8"/>
        <v>0</v>
      </c>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426"/>
      <c r="BJ133" s="426"/>
      <c r="BK133" s="426"/>
      <c r="BL133" s="99"/>
    </row>
    <row r="134" spans="1:64" hidden="1" x14ac:dyDescent="0.2">
      <c r="A134" s="94"/>
      <c r="B134" s="99"/>
      <c r="C134" s="119">
        <f t="shared" si="7"/>
        <v>0</v>
      </c>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426"/>
      <c r="AE134" s="426"/>
      <c r="AF134" s="426"/>
      <c r="AG134" s="426"/>
      <c r="AH134" s="119">
        <f t="shared" si="8"/>
        <v>0</v>
      </c>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426"/>
      <c r="BJ134" s="426"/>
      <c r="BK134" s="426"/>
      <c r="BL134" s="99"/>
    </row>
    <row r="135" spans="1:64" hidden="1" x14ac:dyDescent="0.2">
      <c r="A135" s="94"/>
      <c r="B135" s="99"/>
      <c r="C135" s="119">
        <f t="shared" si="7"/>
        <v>0</v>
      </c>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426"/>
      <c r="AE135" s="426"/>
      <c r="AF135" s="426"/>
      <c r="AG135" s="426"/>
      <c r="AH135" s="119">
        <f t="shared" si="8"/>
        <v>0</v>
      </c>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426"/>
      <c r="BJ135" s="426"/>
      <c r="BK135" s="426"/>
      <c r="BL135" s="99"/>
    </row>
    <row r="136" spans="1:64" hidden="1" x14ac:dyDescent="0.2">
      <c r="A136" s="94"/>
      <c r="B136" s="99"/>
      <c r="C136" s="119">
        <f t="shared" si="7"/>
        <v>0</v>
      </c>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426"/>
      <c r="AE136" s="426"/>
      <c r="AF136" s="426"/>
      <c r="AG136" s="426"/>
      <c r="AH136" s="119">
        <f t="shared" si="8"/>
        <v>0</v>
      </c>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426"/>
      <c r="BJ136" s="426"/>
      <c r="BK136" s="426"/>
      <c r="BL136" s="99"/>
    </row>
    <row r="137" spans="1:64" hidden="1" x14ac:dyDescent="0.2">
      <c r="A137" s="94"/>
      <c r="B137" s="99"/>
      <c r="C137" s="119">
        <f t="shared" si="7"/>
        <v>0</v>
      </c>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426"/>
      <c r="AE137" s="426"/>
      <c r="AF137" s="426"/>
      <c r="AG137" s="426"/>
      <c r="AH137" s="119">
        <f t="shared" si="8"/>
        <v>0</v>
      </c>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426"/>
      <c r="BJ137" s="426"/>
      <c r="BK137" s="426"/>
      <c r="BL137" s="99"/>
    </row>
    <row r="138" spans="1:64" hidden="1" x14ac:dyDescent="0.2">
      <c r="A138" s="94"/>
      <c r="B138" s="99"/>
      <c r="C138" s="119">
        <f t="shared" si="7"/>
        <v>0</v>
      </c>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426"/>
      <c r="AE138" s="426"/>
      <c r="AF138" s="426"/>
      <c r="AG138" s="426"/>
      <c r="AH138" s="119">
        <f t="shared" si="8"/>
        <v>0</v>
      </c>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426"/>
      <c r="BJ138" s="426"/>
      <c r="BK138" s="426"/>
      <c r="BL138" s="99"/>
    </row>
    <row r="139" spans="1:64" hidden="1" x14ac:dyDescent="0.2">
      <c r="A139" s="94"/>
      <c r="B139" s="99"/>
      <c r="C139" s="119">
        <f t="shared" si="7"/>
        <v>0</v>
      </c>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426"/>
      <c r="AE139" s="426"/>
      <c r="AF139" s="426"/>
      <c r="AG139" s="426"/>
      <c r="AH139" s="119">
        <f t="shared" si="8"/>
        <v>0</v>
      </c>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426"/>
      <c r="BJ139" s="426"/>
      <c r="BK139" s="426"/>
      <c r="BL139" s="99"/>
    </row>
    <row r="140" spans="1:64" hidden="1" x14ac:dyDescent="0.2">
      <c r="A140" s="94"/>
      <c r="B140" s="99"/>
      <c r="C140" s="119">
        <f t="shared" si="7"/>
        <v>0</v>
      </c>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426"/>
      <c r="AE140" s="426"/>
      <c r="AF140" s="426"/>
      <c r="AG140" s="426"/>
      <c r="AH140" s="119">
        <f t="shared" si="8"/>
        <v>0</v>
      </c>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426"/>
      <c r="BJ140" s="426"/>
      <c r="BK140" s="426"/>
      <c r="BL140" s="99"/>
    </row>
    <row r="141" spans="1:64" hidden="1" x14ac:dyDescent="0.2">
      <c r="A141" s="94"/>
      <c r="B141" s="99"/>
      <c r="C141" s="119">
        <f t="shared" si="7"/>
        <v>0</v>
      </c>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426"/>
      <c r="AE141" s="426"/>
      <c r="AF141" s="426"/>
      <c r="AG141" s="426"/>
      <c r="AH141" s="119">
        <f t="shared" si="8"/>
        <v>0</v>
      </c>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426"/>
      <c r="BJ141" s="426"/>
      <c r="BK141" s="426"/>
      <c r="BL141" s="99"/>
    </row>
    <row r="142" spans="1:64" hidden="1" x14ac:dyDescent="0.2">
      <c r="A142" s="94"/>
      <c r="B142" s="99"/>
      <c r="C142" s="119">
        <f t="shared" si="7"/>
        <v>0</v>
      </c>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426"/>
      <c r="AE142" s="426"/>
      <c r="AF142" s="426"/>
      <c r="AG142" s="426"/>
      <c r="AH142" s="119">
        <f t="shared" si="8"/>
        <v>0</v>
      </c>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426"/>
      <c r="BJ142" s="426"/>
      <c r="BK142" s="426"/>
      <c r="BL142" s="99"/>
    </row>
    <row r="143" spans="1:64" hidden="1" x14ac:dyDescent="0.2">
      <c r="A143" s="94"/>
      <c r="B143" s="99"/>
      <c r="C143" s="119">
        <f t="shared" si="7"/>
        <v>0</v>
      </c>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426"/>
      <c r="AE143" s="426"/>
      <c r="AF143" s="426"/>
      <c r="AG143" s="426"/>
      <c r="AH143" s="119">
        <f t="shared" si="8"/>
        <v>0</v>
      </c>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426"/>
      <c r="BJ143" s="426"/>
      <c r="BK143" s="426"/>
      <c r="BL143" s="99"/>
    </row>
    <row r="144" spans="1:64" hidden="1" x14ac:dyDescent="0.2">
      <c r="A144" s="94"/>
      <c r="B144" s="99"/>
      <c r="C144" s="119">
        <f t="shared" si="7"/>
        <v>0</v>
      </c>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426"/>
      <c r="AE144" s="426"/>
      <c r="AF144" s="426"/>
      <c r="AG144" s="426"/>
      <c r="AH144" s="119">
        <f t="shared" si="8"/>
        <v>0</v>
      </c>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426"/>
      <c r="BJ144" s="426"/>
      <c r="BK144" s="426"/>
      <c r="BL144" s="99"/>
    </row>
    <row r="145" spans="1:64" hidden="1" x14ac:dyDescent="0.2">
      <c r="A145" s="94"/>
      <c r="B145" s="99"/>
      <c r="C145" s="119">
        <f t="shared" si="7"/>
        <v>0</v>
      </c>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426"/>
      <c r="AE145" s="426"/>
      <c r="AF145" s="426"/>
      <c r="AG145" s="426"/>
      <c r="AH145" s="119">
        <f t="shared" si="8"/>
        <v>0</v>
      </c>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426"/>
      <c r="BJ145" s="426"/>
      <c r="BK145" s="426"/>
      <c r="BL145" s="99"/>
    </row>
    <row r="146" spans="1:64" hidden="1" x14ac:dyDescent="0.2">
      <c r="A146" s="94"/>
      <c r="B146" s="99"/>
      <c r="C146" s="119">
        <f t="shared" si="7"/>
        <v>0</v>
      </c>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426"/>
      <c r="AE146" s="426"/>
      <c r="AF146" s="426"/>
      <c r="AG146" s="426"/>
      <c r="AH146" s="119">
        <f t="shared" si="8"/>
        <v>0</v>
      </c>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426"/>
      <c r="BJ146" s="426"/>
      <c r="BK146" s="426"/>
      <c r="BL146" s="99"/>
    </row>
    <row r="147" spans="1:64" hidden="1" x14ac:dyDescent="0.2">
      <c r="A147" s="94"/>
      <c r="B147" s="99"/>
      <c r="C147" s="119">
        <f t="shared" si="7"/>
        <v>0</v>
      </c>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426"/>
      <c r="AE147" s="426"/>
      <c r="AF147" s="426"/>
      <c r="AG147" s="426"/>
      <c r="AH147" s="119">
        <f t="shared" si="8"/>
        <v>0</v>
      </c>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426"/>
      <c r="BJ147" s="426"/>
      <c r="BK147" s="426"/>
      <c r="BL147" s="99"/>
    </row>
    <row r="148" spans="1:64" hidden="1" x14ac:dyDescent="0.2">
      <c r="A148" s="94"/>
      <c r="B148" s="99"/>
      <c r="C148" s="119">
        <f t="shared" si="7"/>
        <v>0</v>
      </c>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426"/>
      <c r="AE148" s="426"/>
      <c r="AF148" s="426"/>
      <c r="AG148" s="426"/>
      <c r="AH148" s="119">
        <f t="shared" si="8"/>
        <v>0</v>
      </c>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426"/>
      <c r="BJ148" s="426"/>
      <c r="BK148" s="426"/>
      <c r="BL148" s="99"/>
    </row>
    <row r="149" spans="1:64" hidden="1" x14ac:dyDescent="0.2">
      <c r="A149" s="94"/>
      <c r="B149" s="99"/>
      <c r="C149" s="119">
        <f t="shared" si="7"/>
        <v>0</v>
      </c>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426"/>
      <c r="AE149" s="426"/>
      <c r="AF149" s="426"/>
      <c r="AG149" s="426"/>
      <c r="AH149" s="119">
        <f t="shared" si="8"/>
        <v>0</v>
      </c>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426"/>
      <c r="BJ149" s="426"/>
      <c r="BK149" s="426"/>
      <c r="BL149" s="99"/>
    </row>
    <row r="150" spans="1:64" hidden="1" x14ac:dyDescent="0.2">
      <c r="A150" s="94"/>
      <c r="B150" s="99"/>
      <c r="C150" s="119">
        <f t="shared" si="7"/>
        <v>0</v>
      </c>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426"/>
      <c r="AE150" s="426"/>
      <c r="AF150" s="426"/>
      <c r="AG150" s="426"/>
      <c r="AH150" s="119">
        <f t="shared" si="8"/>
        <v>0</v>
      </c>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426"/>
      <c r="BJ150" s="426"/>
      <c r="BK150" s="426"/>
      <c r="BL150" s="99"/>
    </row>
    <row r="151" spans="1:64" hidden="1" x14ac:dyDescent="0.2">
      <c r="A151" s="94"/>
      <c r="B151" s="99"/>
      <c r="C151" s="119">
        <f t="shared" si="7"/>
        <v>0</v>
      </c>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426"/>
      <c r="AE151" s="426"/>
      <c r="AF151" s="426"/>
      <c r="AG151" s="426"/>
      <c r="AH151" s="119">
        <f t="shared" si="8"/>
        <v>0</v>
      </c>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c r="BI151" s="426"/>
      <c r="BJ151" s="426"/>
      <c r="BK151" s="426"/>
      <c r="BL151" s="99"/>
    </row>
    <row r="152" spans="1:64" hidden="1" x14ac:dyDescent="0.2">
      <c r="A152" s="94"/>
      <c r="B152" s="99"/>
      <c r="C152" s="119">
        <f t="shared" si="7"/>
        <v>0</v>
      </c>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426"/>
      <c r="AE152" s="426"/>
      <c r="AF152" s="426"/>
      <c r="AG152" s="426"/>
      <c r="AH152" s="119">
        <f t="shared" si="8"/>
        <v>0</v>
      </c>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426"/>
      <c r="BJ152" s="426"/>
      <c r="BK152" s="426"/>
      <c r="BL152" s="99"/>
    </row>
    <row r="153" spans="1:64" hidden="1" x14ac:dyDescent="0.2">
      <c r="A153" s="94"/>
      <c r="B153" s="99"/>
      <c r="C153" s="119">
        <f t="shared" si="7"/>
        <v>0</v>
      </c>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426"/>
      <c r="AE153" s="426"/>
      <c r="AF153" s="426"/>
      <c r="AG153" s="426"/>
      <c r="AH153" s="119">
        <f t="shared" si="8"/>
        <v>0</v>
      </c>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c r="BI153" s="426"/>
      <c r="BJ153" s="426"/>
      <c r="BK153" s="426"/>
      <c r="BL153" s="99"/>
    </row>
    <row r="154" spans="1:64" hidden="1" x14ac:dyDescent="0.2">
      <c r="A154" s="94"/>
      <c r="B154" s="99"/>
      <c r="C154" s="119">
        <f t="shared" si="7"/>
        <v>0</v>
      </c>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426"/>
      <c r="AE154" s="426"/>
      <c r="AF154" s="426"/>
      <c r="AG154" s="426"/>
      <c r="AH154" s="119">
        <f t="shared" si="8"/>
        <v>0</v>
      </c>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c r="BI154" s="426"/>
      <c r="BJ154" s="426"/>
      <c r="BK154" s="426"/>
      <c r="BL154" s="99"/>
    </row>
    <row r="155" spans="1:64" hidden="1" x14ac:dyDescent="0.2">
      <c r="A155" s="94"/>
      <c r="B155" s="99"/>
      <c r="C155" s="119">
        <f t="shared" si="7"/>
        <v>0</v>
      </c>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426"/>
      <c r="AE155" s="426"/>
      <c r="AF155" s="426"/>
      <c r="AG155" s="426"/>
      <c r="AH155" s="119">
        <f t="shared" si="8"/>
        <v>0</v>
      </c>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c r="BI155" s="426"/>
      <c r="BJ155" s="426"/>
      <c r="BK155" s="426"/>
      <c r="BL155" s="99"/>
    </row>
    <row r="156" spans="1:64" hidden="1" x14ac:dyDescent="0.2">
      <c r="A156" s="94"/>
      <c r="B156" s="99"/>
      <c r="C156" s="119">
        <f t="shared" si="7"/>
        <v>0</v>
      </c>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426"/>
      <c r="AE156" s="426"/>
      <c r="AF156" s="426"/>
      <c r="AG156" s="426"/>
      <c r="AH156" s="119">
        <f t="shared" si="8"/>
        <v>0</v>
      </c>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426"/>
      <c r="BJ156" s="426"/>
      <c r="BK156" s="426"/>
      <c r="BL156" s="99"/>
    </row>
    <row r="157" spans="1:64" hidden="1" x14ac:dyDescent="0.2">
      <c r="A157" s="94"/>
      <c r="B157" s="99"/>
      <c r="C157" s="119">
        <f t="shared" si="7"/>
        <v>0</v>
      </c>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426"/>
      <c r="AE157" s="426"/>
      <c r="AF157" s="426"/>
      <c r="AG157" s="426"/>
      <c r="AH157" s="119">
        <f t="shared" si="8"/>
        <v>0</v>
      </c>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c r="BI157" s="426"/>
      <c r="BJ157" s="426"/>
      <c r="BK157" s="426"/>
      <c r="BL157" s="99"/>
    </row>
    <row r="158" spans="1:64" hidden="1" x14ac:dyDescent="0.2">
      <c r="A158" s="94"/>
      <c r="B158" s="99"/>
      <c r="C158" s="119">
        <f t="shared" si="7"/>
        <v>0</v>
      </c>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426"/>
      <c r="AE158" s="426"/>
      <c r="AF158" s="426"/>
      <c r="AG158" s="426"/>
      <c r="AH158" s="119">
        <f t="shared" si="8"/>
        <v>0</v>
      </c>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426"/>
      <c r="BJ158" s="426"/>
      <c r="BK158" s="426"/>
      <c r="BL158" s="99"/>
    </row>
    <row r="159" spans="1:64" hidden="1" x14ac:dyDescent="0.2">
      <c r="A159" s="94"/>
      <c r="B159" s="99"/>
      <c r="C159" s="119">
        <f t="shared" si="7"/>
        <v>0</v>
      </c>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426"/>
      <c r="AE159" s="426"/>
      <c r="AF159" s="426"/>
      <c r="AG159" s="426"/>
      <c r="AH159" s="119">
        <f t="shared" si="8"/>
        <v>0</v>
      </c>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c r="BI159" s="426"/>
      <c r="BJ159" s="426"/>
      <c r="BK159" s="426"/>
      <c r="BL159" s="99"/>
    </row>
    <row r="160" spans="1:64" hidden="1" x14ac:dyDescent="0.2">
      <c r="A160" s="94"/>
      <c r="B160" s="99"/>
      <c r="C160" s="119">
        <f t="shared" si="7"/>
        <v>0</v>
      </c>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426"/>
      <c r="AE160" s="426"/>
      <c r="AF160" s="426"/>
      <c r="AG160" s="426"/>
      <c r="AH160" s="119">
        <f t="shared" si="8"/>
        <v>0</v>
      </c>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426"/>
      <c r="BJ160" s="426"/>
      <c r="BK160" s="426"/>
      <c r="BL160" s="99"/>
    </row>
    <row r="161" spans="1:64" hidden="1" x14ac:dyDescent="0.2">
      <c r="A161" s="94"/>
      <c r="B161" s="99"/>
      <c r="C161" s="119">
        <f t="shared" si="7"/>
        <v>0</v>
      </c>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426"/>
      <c r="AE161" s="426"/>
      <c r="AF161" s="426"/>
      <c r="AG161" s="426"/>
      <c r="AH161" s="119">
        <f t="shared" si="8"/>
        <v>0</v>
      </c>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426"/>
      <c r="BJ161" s="426"/>
      <c r="BK161" s="426"/>
      <c r="BL161" s="99"/>
    </row>
    <row r="162" spans="1:64" hidden="1" x14ac:dyDescent="0.2">
      <c r="A162" s="94"/>
      <c r="B162" s="99"/>
      <c r="C162" s="119">
        <f t="shared" si="7"/>
        <v>0</v>
      </c>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426"/>
      <c r="AE162" s="426"/>
      <c r="AF162" s="426"/>
      <c r="AG162" s="426"/>
      <c r="AH162" s="119">
        <f t="shared" si="8"/>
        <v>0</v>
      </c>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426"/>
      <c r="BJ162" s="426"/>
      <c r="BK162" s="426"/>
      <c r="BL162" s="99"/>
    </row>
    <row r="163" spans="1:64" hidden="1" x14ac:dyDescent="0.2">
      <c r="A163" s="94"/>
      <c r="B163" s="99"/>
      <c r="C163" s="119">
        <f t="shared" si="7"/>
        <v>0</v>
      </c>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426"/>
      <c r="AE163" s="426"/>
      <c r="AF163" s="426"/>
      <c r="AG163" s="426"/>
      <c r="AH163" s="119">
        <f t="shared" si="8"/>
        <v>0</v>
      </c>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c r="BI163" s="426"/>
      <c r="BJ163" s="426"/>
      <c r="BK163" s="426"/>
      <c r="BL163" s="99"/>
    </row>
    <row r="164" spans="1:64" hidden="1" x14ac:dyDescent="0.2">
      <c r="A164" s="94"/>
      <c r="B164" s="99"/>
      <c r="C164" s="119">
        <f t="shared" si="7"/>
        <v>0</v>
      </c>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426"/>
      <c r="AE164" s="426"/>
      <c r="AF164" s="426"/>
      <c r="AG164" s="426"/>
      <c r="AH164" s="119">
        <f t="shared" si="8"/>
        <v>0</v>
      </c>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426"/>
      <c r="BJ164" s="426"/>
      <c r="BK164" s="426"/>
      <c r="BL164" s="99"/>
    </row>
    <row r="165" spans="1:64" hidden="1" x14ac:dyDescent="0.2">
      <c r="A165" s="94"/>
      <c r="B165" s="99"/>
      <c r="C165" s="119">
        <f t="shared" si="7"/>
        <v>0</v>
      </c>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426"/>
      <c r="AE165" s="426"/>
      <c r="AF165" s="426"/>
      <c r="AG165" s="426"/>
      <c r="AH165" s="119">
        <f t="shared" si="8"/>
        <v>0</v>
      </c>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0"/>
      <c r="BH165" s="80"/>
      <c r="BI165" s="426"/>
      <c r="BJ165" s="426"/>
      <c r="BK165" s="426"/>
      <c r="BL165" s="99"/>
    </row>
    <row r="166" spans="1:64" hidden="1" x14ac:dyDescent="0.2">
      <c r="A166" s="94"/>
      <c r="B166" s="99"/>
      <c r="C166" s="119">
        <f t="shared" si="7"/>
        <v>0</v>
      </c>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426"/>
      <c r="AE166" s="426"/>
      <c r="AF166" s="426"/>
      <c r="AG166" s="426"/>
      <c r="AH166" s="119">
        <f t="shared" si="8"/>
        <v>0</v>
      </c>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c r="BI166" s="426"/>
      <c r="BJ166" s="426"/>
      <c r="BK166" s="426"/>
      <c r="BL166" s="99"/>
    </row>
    <row r="167" spans="1:64" hidden="1" x14ac:dyDescent="0.2">
      <c r="A167" s="94"/>
      <c r="B167" s="99"/>
      <c r="C167" s="119">
        <f t="shared" si="7"/>
        <v>0</v>
      </c>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426"/>
      <c r="AE167" s="426"/>
      <c r="AF167" s="426"/>
      <c r="AG167" s="426"/>
      <c r="AH167" s="119">
        <f t="shared" si="8"/>
        <v>0</v>
      </c>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c r="BI167" s="426"/>
      <c r="BJ167" s="426"/>
      <c r="BK167" s="426"/>
      <c r="BL167" s="99"/>
    </row>
    <row r="168" spans="1:64" hidden="1" x14ac:dyDescent="0.2">
      <c r="A168" s="94"/>
      <c r="B168" s="99"/>
      <c r="C168" s="119">
        <f t="shared" si="7"/>
        <v>0</v>
      </c>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426"/>
      <c r="AE168" s="426"/>
      <c r="AF168" s="426"/>
      <c r="AG168" s="426"/>
      <c r="AH168" s="119">
        <f t="shared" si="8"/>
        <v>0</v>
      </c>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426"/>
      <c r="BJ168" s="426"/>
      <c r="BK168" s="426"/>
      <c r="BL168" s="99"/>
    </row>
    <row r="169" spans="1:64" hidden="1" x14ac:dyDescent="0.2">
      <c r="A169" s="94"/>
      <c r="B169" s="99"/>
      <c r="C169" s="119">
        <f t="shared" si="7"/>
        <v>0</v>
      </c>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426"/>
      <c r="AE169" s="426"/>
      <c r="AF169" s="426"/>
      <c r="AG169" s="426"/>
      <c r="AH169" s="119">
        <f t="shared" si="8"/>
        <v>0</v>
      </c>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c r="BI169" s="426"/>
      <c r="BJ169" s="426"/>
      <c r="BK169" s="426"/>
      <c r="BL169" s="99"/>
    </row>
    <row r="170" spans="1:64" hidden="1" x14ac:dyDescent="0.2">
      <c r="A170" s="94"/>
      <c r="B170" s="99"/>
      <c r="C170" s="119">
        <f t="shared" si="7"/>
        <v>0</v>
      </c>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426"/>
      <c r="AE170" s="426"/>
      <c r="AF170" s="426"/>
      <c r="AG170" s="426"/>
      <c r="AH170" s="119">
        <f t="shared" si="8"/>
        <v>0</v>
      </c>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426"/>
      <c r="BJ170" s="426"/>
      <c r="BK170" s="426"/>
      <c r="BL170" s="99"/>
    </row>
    <row r="171" spans="1:64" hidden="1" x14ac:dyDescent="0.2">
      <c r="A171" s="94"/>
      <c r="B171" s="99"/>
      <c r="C171" s="119">
        <f t="shared" si="7"/>
        <v>0</v>
      </c>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426"/>
      <c r="AE171" s="426"/>
      <c r="AF171" s="426"/>
      <c r="AG171" s="426"/>
      <c r="AH171" s="119">
        <f t="shared" si="8"/>
        <v>0</v>
      </c>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426"/>
      <c r="BJ171" s="426"/>
      <c r="BK171" s="426"/>
      <c r="BL171" s="99"/>
    </row>
    <row r="172" spans="1:64" hidden="1" x14ac:dyDescent="0.2">
      <c r="A172" s="94"/>
      <c r="B172" s="99"/>
      <c r="C172" s="119">
        <f t="shared" si="7"/>
        <v>0</v>
      </c>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426"/>
      <c r="AE172" s="426"/>
      <c r="AF172" s="426"/>
      <c r="AG172" s="426"/>
      <c r="AH172" s="119">
        <f t="shared" si="8"/>
        <v>0</v>
      </c>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426"/>
      <c r="BJ172" s="426"/>
      <c r="BK172" s="426"/>
      <c r="BL172" s="99"/>
    </row>
    <row r="173" spans="1:64" hidden="1" x14ac:dyDescent="0.2">
      <c r="A173" s="94"/>
      <c r="B173" s="99"/>
      <c r="C173" s="119">
        <f t="shared" si="7"/>
        <v>0</v>
      </c>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426"/>
      <c r="AE173" s="426"/>
      <c r="AF173" s="426"/>
      <c r="AG173" s="426"/>
      <c r="AH173" s="119">
        <f t="shared" si="8"/>
        <v>0</v>
      </c>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426"/>
      <c r="BJ173" s="426"/>
      <c r="BK173" s="426"/>
      <c r="BL173" s="99"/>
    </row>
    <row r="174" spans="1:64" hidden="1" x14ac:dyDescent="0.2">
      <c r="A174" s="94"/>
      <c r="B174" s="99"/>
      <c r="C174" s="119">
        <f t="shared" si="7"/>
        <v>0</v>
      </c>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426"/>
      <c r="AE174" s="426"/>
      <c r="AF174" s="426"/>
      <c r="AG174" s="426"/>
      <c r="AH174" s="119">
        <f t="shared" si="8"/>
        <v>0</v>
      </c>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426"/>
      <c r="BJ174" s="426"/>
      <c r="BK174" s="426"/>
      <c r="BL174" s="99"/>
    </row>
    <row r="175" spans="1:64" hidden="1" x14ac:dyDescent="0.2">
      <c r="A175" s="94"/>
      <c r="B175" s="99"/>
      <c r="C175" s="119">
        <f t="shared" si="7"/>
        <v>0</v>
      </c>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426"/>
      <c r="AE175" s="426"/>
      <c r="AF175" s="426"/>
      <c r="AG175" s="426"/>
      <c r="AH175" s="119">
        <f t="shared" si="8"/>
        <v>0</v>
      </c>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426"/>
      <c r="BJ175" s="426"/>
      <c r="BK175" s="426"/>
      <c r="BL175" s="99"/>
    </row>
    <row r="176" spans="1:64" hidden="1" x14ac:dyDescent="0.2">
      <c r="A176" s="94"/>
      <c r="B176" s="99"/>
      <c r="C176" s="119">
        <f t="shared" si="7"/>
        <v>0</v>
      </c>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426"/>
      <c r="AE176" s="426"/>
      <c r="AF176" s="426"/>
      <c r="AG176" s="426"/>
      <c r="AH176" s="119">
        <f t="shared" si="8"/>
        <v>0</v>
      </c>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c r="BI176" s="426"/>
      <c r="BJ176" s="426"/>
      <c r="BK176" s="426"/>
      <c r="BL176" s="99"/>
    </row>
    <row r="177" spans="1:64" hidden="1" x14ac:dyDescent="0.2">
      <c r="A177" s="94"/>
      <c r="B177" s="99"/>
      <c r="C177" s="119">
        <f t="shared" si="7"/>
        <v>0</v>
      </c>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426"/>
      <c r="AE177" s="426"/>
      <c r="AF177" s="426"/>
      <c r="AG177" s="426"/>
      <c r="AH177" s="119">
        <f t="shared" si="8"/>
        <v>0</v>
      </c>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c r="BI177" s="426"/>
      <c r="BJ177" s="426"/>
      <c r="BK177" s="426"/>
      <c r="BL177" s="99"/>
    </row>
    <row r="178" spans="1:64" hidden="1" x14ac:dyDescent="0.2">
      <c r="A178" s="94"/>
      <c r="B178" s="99"/>
      <c r="C178" s="119">
        <f t="shared" si="7"/>
        <v>0</v>
      </c>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426"/>
      <c r="AE178" s="426"/>
      <c r="AF178" s="426"/>
      <c r="AG178" s="426"/>
      <c r="AH178" s="119">
        <f t="shared" si="8"/>
        <v>0</v>
      </c>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c r="BI178" s="426"/>
      <c r="BJ178" s="426"/>
      <c r="BK178" s="426"/>
      <c r="BL178" s="99"/>
    </row>
    <row r="179" spans="1:64" hidden="1" x14ac:dyDescent="0.2">
      <c r="A179" s="94"/>
      <c r="B179" s="99"/>
      <c r="C179" s="119">
        <f t="shared" si="7"/>
        <v>0</v>
      </c>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426"/>
      <c r="AE179" s="426"/>
      <c r="AF179" s="426"/>
      <c r="AG179" s="426"/>
      <c r="AH179" s="119">
        <f t="shared" si="8"/>
        <v>0</v>
      </c>
      <c r="AI179" s="80"/>
      <c r="AJ179" s="80"/>
      <c r="AK179" s="80"/>
      <c r="AL179" s="80"/>
      <c r="AM179" s="80"/>
      <c r="AN179" s="80"/>
      <c r="AO179" s="80"/>
      <c r="AP179" s="80"/>
      <c r="AQ179" s="80"/>
      <c r="AR179" s="80"/>
      <c r="AS179" s="80"/>
      <c r="AT179" s="80"/>
      <c r="AU179" s="80"/>
      <c r="AV179" s="80"/>
      <c r="AW179" s="80"/>
      <c r="AX179" s="80"/>
      <c r="AY179" s="80"/>
      <c r="AZ179" s="80"/>
      <c r="BA179" s="80"/>
      <c r="BB179" s="80"/>
      <c r="BC179" s="80"/>
      <c r="BD179" s="80"/>
      <c r="BE179" s="80"/>
      <c r="BF179" s="80"/>
      <c r="BG179" s="80"/>
      <c r="BH179" s="80"/>
      <c r="BI179" s="426"/>
      <c r="BJ179" s="426"/>
      <c r="BK179" s="426"/>
      <c r="BL179" s="99"/>
    </row>
    <row r="180" spans="1:64" hidden="1" x14ac:dyDescent="0.2">
      <c r="A180" s="94"/>
      <c r="B180" s="99"/>
      <c r="C180" s="119">
        <f t="shared" si="7"/>
        <v>0</v>
      </c>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426"/>
      <c r="AE180" s="426"/>
      <c r="AF180" s="426"/>
      <c r="AG180" s="426"/>
      <c r="AH180" s="119">
        <f t="shared" si="8"/>
        <v>0</v>
      </c>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426"/>
      <c r="BJ180" s="426"/>
      <c r="BK180" s="426"/>
      <c r="BL180" s="99"/>
    </row>
    <row r="181" spans="1:64" hidden="1" x14ac:dyDescent="0.2">
      <c r="A181" s="94"/>
      <c r="B181" s="99"/>
      <c r="C181" s="119">
        <f t="shared" si="7"/>
        <v>0</v>
      </c>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426"/>
      <c r="AE181" s="426"/>
      <c r="AF181" s="426"/>
      <c r="AG181" s="426"/>
      <c r="AH181" s="119">
        <f t="shared" si="8"/>
        <v>0</v>
      </c>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0"/>
      <c r="BH181" s="80"/>
      <c r="BI181" s="426"/>
      <c r="BJ181" s="426"/>
      <c r="BK181" s="426"/>
      <c r="BL181" s="99"/>
    </row>
    <row r="182" spans="1:64" hidden="1" x14ac:dyDescent="0.2">
      <c r="A182" s="94"/>
      <c r="B182" s="99"/>
      <c r="C182" s="119">
        <f t="shared" si="7"/>
        <v>0</v>
      </c>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426"/>
      <c r="AE182" s="426"/>
      <c r="AF182" s="426"/>
      <c r="AG182" s="426"/>
      <c r="AH182" s="119">
        <f t="shared" si="8"/>
        <v>0</v>
      </c>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c r="BI182" s="426"/>
      <c r="BJ182" s="426"/>
      <c r="BK182" s="426"/>
      <c r="BL182" s="99"/>
    </row>
    <row r="183" spans="1:64" hidden="1" x14ac:dyDescent="0.2">
      <c r="A183" s="94"/>
      <c r="B183" s="99"/>
      <c r="C183" s="119">
        <f t="shared" si="7"/>
        <v>0</v>
      </c>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426"/>
      <c r="AE183" s="426"/>
      <c r="AF183" s="426"/>
      <c r="AG183" s="426"/>
      <c r="AH183" s="119">
        <f t="shared" si="8"/>
        <v>0</v>
      </c>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c r="BF183" s="80"/>
      <c r="BG183" s="80"/>
      <c r="BH183" s="80"/>
      <c r="BI183" s="426"/>
      <c r="BJ183" s="426"/>
      <c r="BK183" s="426"/>
      <c r="BL183" s="99"/>
    </row>
    <row r="184" spans="1:64" hidden="1" x14ac:dyDescent="0.2">
      <c r="A184" s="94"/>
      <c r="B184" s="99"/>
      <c r="C184" s="119">
        <f t="shared" si="7"/>
        <v>0</v>
      </c>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426"/>
      <c r="AE184" s="426"/>
      <c r="AF184" s="426"/>
      <c r="AG184" s="426"/>
      <c r="AH184" s="119">
        <f t="shared" si="8"/>
        <v>0</v>
      </c>
      <c r="AI184" s="80"/>
      <c r="AJ184" s="80"/>
      <c r="AK184" s="80"/>
      <c r="AL184" s="80"/>
      <c r="AM184" s="80"/>
      <c r="AN184" s="80"/>
      <c r="AO184" s="80"/>
      <c r="AP184" s="80"/>
      <c r="AQ184" s="80"/>
      <c r="AR184" s="80"/>
      <c r="AS184" s="80"/>
      <c r="AT184" s="80"/>
      <c r="AU184" s="80"/>
      <c r="AV184" s="80"/>
      <c r="AW184" s="80"/>
      <c r="AX184" s="80"/>
      <c r="AY184" s="80"/>
      <c r="AZ184" s="80"/>
      <c r="BA184" s="80"/>
      <c r="BB184" s="80"/>
      <c r="BC184" s="80"/>
      <c r="BD184" s="80"/>
      <c r="BE184" s="80"/>
      <c r="BF184" s="80"/>
      <c r="BG184" s="80"/>
      <c r="BH184" s="80"/>
      <c r="BI184" s="426"/>
      <c r="BJ184" s="426"/>
      <c r="BK184" s="426"/>
      <c r="BL184" s="99"/>
    </row>
    <row r="185" spans="1:64" hidden="1" x14ac:dyDescent="0.2">
      <c r="A185" s="94"/>
      <c r="B185" s="99"/>
      <c r="C185" s="119">
        <f t="shared" si="7"/>
        <v>0</v>
      </c>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426"/>
      <c r="AE185" s="426"/>
      <c r="AF185" s="426"/>
      <c r="AG185" s="426"/>
      <c r="AH185" s="119">
        <f t="shared" si="8"/>
        <v>0</v>
      </c>
      <c r="AI185" s="80"/>
      <c r="AJ185" s="80"/>
      <c r="AK185" s="80"/>
      <c r="AL185" s="80"/>
      <c r="AM185" s="80"/>
      <c r="AN185" s="80"/>
      <c r="AO185" s="80"/>
      <c r="AP185" s="80"/>
      <c r="AQ185" s="80"/>
      <c r="AR185" s="80"/>
      <c r="AS185" s="80"/>
      <c r="AT185" s="80"/>
      <c r="AU185" s="80"/>
      <c r="AV185" s="80"/>
      <c r="AW185" s="80"/>
      <c r="AX185" s="80"/>
      <c r="AY185" s="80"/>
      <c r="AZ185" s="80"/>
      <c r="BA185" s="80"/>
      <c r="BB185" s="80"/>
      <c r="BC185" s="80"/>
      <c r="BD185" s="80"/>
      <c r="BE185" s="80"/>
      <c r="BF185" s="80"/>
      <c r="BG185" s="80"/>
      <c r="BH185" s="80"/>
      <c r="BI185" s="426"/>
      <c r="BJ185" s="426"/>
      <c r="BK185" s="426"/>
      <c r="BL185" s="99"/>
    </row>
    <row r="186" spans="1:64" hidden="1" x14ac:dyDescent="0.2">
      <c r="A186" s="94"/>
      <c r="B186" s="99"/>
      <c r="C186" s="119">
        <f t="shared" si="7"/>
        <v>0</v>
      </c>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426"/>
      <c r="AE186" s="426"/>
      <c r="AF186" s="426"/>
      <c r="AG186" s="426"/>
      <c r="AH186" s="119">
        <f t="shared" si="8"/>
        <v>0</v>
      </c>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c r="BI186" s="426"/>
      <c r="BJ186" s="426"/>
      <c r="BK186" s="426"/>
      <c r="BL186" s="99"/>
    </row>
    <row r="187" spans="1:64" x14ac:dyDescent="0.2">
      <c r="A187" s="94"/>
      <c r="B187" s="99"/>
      <c r="C187" s="119">
        <f t="shared" si="7"/>
        <v>0</v>
      </c>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426"/>
      <c r="AE187" s="426"/>
      <c r="AF187" s="426"/>
      <c r="AG187" s="426"/>
      <c r="AH187" s="119">
        <f t="shared" si="8"/>
        <v>0</v>
      </c>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c r="BF187" s="80"/>
      <c r="BG187" s="80"/>
      <c r="BH187" s="80"/>
      <c r="BI187" s="426"/>
      <c r="BJ187" s="426"/>
      <c r="BK187" s="426"/>
      <c r="BL187" s="99"/>
    </row>
    <row r="188" spans="1:64" x14ac:dyDescent="0.2">
      <c r="A188" s="94"/>
      <c r="B188" s="99"/>
      <c r="C188" s="119">
        <f t="shared" si="7"/>
        <v>0</v>
      </c>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426"/>
      <c r="AE188" s="426"/>
      <c r="AF188" s="426"/>
      <c r="AG188" s="426"/>
      <c r="AH188" s="119">
        <f t="shared" si="8"/>
        <v>0</v>
      </c>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426"/>
      <c r="BJ188" s="426"/>
      <c r="BK188" s="426"/>
      <c r="BL188" s="99"/>
    </row>
    <row r="189" spans="1:64" x14ac:dyDescent="0.2">
      <c r="A189" s="94"/>
      <c r="B189" s="99"/>
      <c r="C189" s="119">
        <f t="shared" si="7"/>
        <v>0</v>
      </c>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426"/>
      <c r="AE189" s="426"/>
      <c r="AF189" s="426"/>
      <c r="AG189" s="426"/>
      <c r="AH189" s="119">
        <f t="shared" si="8"/>
        <v>0</v>
      </c>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c r="BI189" s="426"/>
      <c r="BJ189" s="426"/>
      <c r="BK189" s="426"/>
      <c r="BL189" s="99"/>
    </row>
    <row r="190" spans="1:64" ht="13.5" thickBot="1" x14ac:dyDescent="0.25">
      <c r="A190" s="100"/>
      <c r="B190" s="101"/>
      <c r="C190" s="119">
        <f t="shared" si="7"/>
        <v>0</v>
      </c>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c r="AD190" s="427"/>
      <c r="AE190" s="427"/>
      <c r="AF190" s="427"/>
      <c r="AG190" s="427"/>
      <c r="AH190" s="125">
        <f t="shared" si="8"/>
        <v>0</v>
      </c>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427"/>
      <c r="BJ190" s="427"/>
      <c r="BK190" s="427"/>
      <c r="BL190" s="101"/>
    </row>
    <row r="191" spans="1:64" x14ac:dyDescent="0.2">
      <c r="A191" s="65"/>
    </row>
    <row r="192" spans="1:64" ht="12.75" customHeight="1" x14ac:dyDescent="0.2">
      <c r="A192" s="65"/>
      <c r="AY192" s="774" t="s">
        <v>57</v>
      </c>
      <c r="AZ192" s="774"/>
      <c r="BA192" s="774"/>
      <c r="BB192" s="774"/>
      <c r="BC192" s="774"/>
      <c r="BD192" s="774"/>
      <c r="BE192" s="774"/>
      <c r="BF192" s="774"/>
      <c r="BG192" s="774"/>
    </row>
    <row r="193" spans="2:51" ht="16.5" x14ac:dyDescent="0.25">
      <c r="AH193" s="104"/>
      <c r="AK193" s="105"/>
      <c r="AL193" s="106"/>
      <c r="AM193" s="106"/>
      <c r="AN193" s="107"/>
      <c r="AO193" s="107"/>
      <c r="AP193" s="107"/>
      <c r="AQ193" s="107"/>
      <c r="AR193" s="108"/>
      <c r="AS193" s="109"/>
      <c r="AT193" s="109"/>
      <c r="AU193" s="109"/>
      <c r="AV193" s="89" t="s">
        <v>433</v>
      </c>
      <c r="AW193" s="110"/>
      <c r="AY193" s="89"/>
    </row>
    <row r="194" spans="2:51" ht="16.5" x14ac:dyDescent="0.25">
      <c r="AH194" s="111"/>
      <c r="AK194" s="105"/>
      <c r="AL194" s="106"/>
      <c r="AM194" s="106"/>
      <c r="AN194" s="107"/>
      <c r="AO194" s="107"/>
      <c r="AP194" s="107"/>
      <c r="AQ194" s="107"/>
      <c r="AR194" s="112"/>
      <c r="AS194" s="112"/>
      <c r="AT194" s="112"/>
      <c r="AU194" s="264" t="s">
        <v>565</v>
      </c>
      <c r="AV194" s="110"/>
      <c r="AW194" s="110"/>
    </row>
    <row r="195" spans="2:51" x14ac:dyDescent="0.2">
      <c r="AH195" s="76"/>
      <c r="AK195" s="7"/>
      <c r="AL195" s="76"/>
      <c r="AM195" s="76"/>
      <c r="AN195" s="76"/>
      <c r="AO195" s="76"/>
      <c r="AP195" s="76"/>
      <c r="AQ195" s="76"/>
      <c r="AR195" s="7"/>
      <c r="AS195" s="76"/>
      <c r="AT195" s="76"/>
      <c r="AU195" s="435" t="s">
        <v>806</v>
      </c>
      <c r="AV195" s="76"/>
      <c r="AW195" s="76"/>
    </row>
    <row r="197" spans="2:51" ht="15.75" x14ac:dyDescent="0.25">
      <c r="B197" s="113" t="s">
        <v>204</v>
      </c>
    </row>
    <row r="198" spans="2:51" ht="16.5" x14ac:dyDescent="0.25">
      <c r="B198" s="67" t="s">
        <v>205</v>
      </c>
      <c r="AH198" s="104" t="s">
        <v>834</v>
      </c>
      <c r="AK198" s="105" t="s">
        <v>124</v>
      </c>
      <c r="AL198" s="106"/>
      <c r="AM198" s="106"/>
      <c r="AN198" s="107"/>
      <c r="AO198" s="107"/>
      <c r="AP198" s="107"/>
      <c r="AQ198" s="107"/>
      <c r="AR198" s="108" t="s">
        <v>828</v>
      </c>
      <c r="AS198" s="109"/>
      <c r="AT198" s="109"/>
      <c r="AU198" s="109"/>
      <c r="AV198" s="110"/>
      <c r="AW198" s="110"/>
    </row>
    <row r="199" spans="2:51" ht="14.25" customHeight="1" x14ac:dyDescent="0.25">
      <c r="B199" s="67" t="s">
        <v>576</v>
      </c>
      <c r="AH199" s="111"/>
      <c r="AK199" s="105"/>
      <c r="AL199" s="106"/>
      <c r="AM199" s="106"/>
      <c r="AN199" s="107"/>
      <c r="AO199" s="107"/>
      <c r="AP199" s="107"/>
      <c r="AQ199" s="107"/>
      <c r="AR199" s="112"/>
      <c r="AS199" s="112"/>
      <c r="AT199" s="112"/>
      <c r="AU199" s="112"/>
      <c r="AV199" s="110"/>
      <c r="AW199" s="110"/>
    </row>
    <row r="200" spans="2:51" ht="14.25" customHeight="1" x14ac:dyDescent="0.2">
      <c r="B200" s="67"/>
      <c r="AH200" s="76"/>
      <c r="AK200" s="7" t="s">
        <v>44</v>
      </c>
      <c r="AL200" s="76"/>
      <c r="AM200" s="76"/>
      <c r="AN200" s="76"/>
      <c r="AO200" s="76"/>
      <c r="AP200" s="76"/>
      <c r="AQ200" s="76"/>
      <c r="AR200" s="7" t="s">
        <v>125</v>
      </c>
      <c r="AS200" s="76"/>
      <c r="AT200" s="76"/>
      <c r="AU200" s="76"/>
      <c r="AV200" s="76"/>
      <c r="AW200" s="76"/>
    </row>
    <row r="201" spans="2:51" ht="15" customHeight="1" x14ac:dyDescent="0.2">
      <c r="B201" s="851" t="s">
        <v>605</v>
      </c>
      <c r="C201" s="851"/>
      <c r="D201" s="851"/>
      <c r="E201" s="851"/>
      <c r="F201" s="851"/>
      <c r="G201" s="851"/>
      <c r="H201" s="851"/>
      <c r="I201" s="851"/>
      <c r="J201" s="851"/>
      <c r="K201" s="851"/>
      <c r="L201" s="851"/>
      <c r="M201" s="851"/>
      <c r="N201" s="851"/>
      <c r="O201" s="851"/>
      <c r="P201" s="851"/>
      <c r="Q201" s="851"/>
      <c r="R201" s="851"/>
      <c r="S201" s="851"/>
      <c r="T201" s="851"/>
      <c r="U201" s="851"/>
      <c r="V201" s="851"/>
      <c r="W201" s="851"/>
      <c r="X201" s="851"/>
      <c r="Y201" s="851"/>
      <c r="Z201" s="851"/>
      <c r="AA201" s="851"/>
      <c r="AB201" s="851"/>
      <c r="AC201" s="851"/>
      <c r="AD201" s="851"/>
      <c r="AE201" s="851"/>
      <c r="AF201" s="851"/>
      <c r="AG201" s="851"/>
      <c r="AH201" s="851"/>
      <c r="AI201" s="851"/>
      <c r="AJ201" s="851"/>
      <c r="AK201" s="851"/>
      <c r="AL201" s="851"/>
      <c r="AM201" s="851"/>
      <c r="AN201" s="851"/>
      <c r="AO201" s="851"/>
      <c r="AP201" s="851"/>
      <c r="AQ201" s="851"/>
      <c r="AR201" s="851"/>
      <c r="AS201" s="851"/>
    </row>
    <row r="202" spans="2:51" ht="15" customHeight="1" x14ac:dyDescent="0.2">
      <c r="B202" s="851" t="s">
        <v>606</v>
      </c>
      <c r="C202" s="851"/>
      <c r="D202" s="851"/>
      <c r="E202" s="851"/>
      <c r="F202" s="851"/>
      <c r="G202" s="851"/>
      <c r="H202" s="851"/>
      <c r="I202" s="851"/>
      <c r="J202" s="851"/>
      <c r="K202" s="851"/>
      <c r="L202" s="851"/>
      <c r="M202" s="851"/>
      <c r="N202" s="851"/>
      <c r="O202" s="851"/>
      <c r="P202" s="851"/>
      <c r="Q202" s="851"/>
      <c r="R202" s="851"/>
      <c r="S202" s="851"/>
      <c r="T202" s="851"/>
      <c r="U202" s="851"/>
      <c r="V202" s="851"/>
      <c r="W202" s="851"/>
      <c r="X202" s="851"/>
      <c r="Y202" s="851"/>
      <c r="Z202" s="851"/>
      <c r="AA202" s="851"/>
      <c r="AB202" s="851"/>
      <c r="AC202" s="851"/>
      <c r="AD202" s="851"/>
      <c r="AE202" s="851"/>
      <c r="AF202" s="851"/>
      <c r="AG202" s="851"/>
      <c r="AH202" s="851"/>
      <c r="AI202" s="851"/>
      <c r="AJ202" s="851"/>
      <c r="AK202" s="851"/>
      <c r="AL202" s="851"/>
      <c r="AM202" s="851"/>
      <c r="AN202" s="851"/>
      <c r="AO202" s="851"/>
      <c r="AP202" s="851"/>
      <c r="AQ202" s="851"/>
      <c r="AR202" s="851"/>
      <c r="AS202" s="851"/>
    </row>
    <row r="203" spans="2:51" ht="15" customHeight="1" x14ac:dyDescent="0.2">
      <c r="B203" s="851" t="s">
        <v>607</v>
      </c>
      <c r="C203" s="851"/>
      <c r="D203" s="851"/>
      <c r="E203" s="851"/>
      <c r="F203" s="851"/>
      <c r="G203" s="851"/>
      <c r="H203" s="851"/>
      <c r="I203" s="851"/>
      <c r="J203" s="851"/>
      <c r="K203" s="851"/>
      <c r="L203" s="851"/>
      <c r="M203" s="851"/>
      <c r="N203" s="851"/>
      <c r="O203" s="851"/>
      <c r="P203" s="851"/>
      <c r="Q203" s="851"/>
      <c r="R203" s="851"/>
      <c r="S203" s="851"/>
      <c r="T203" s="851"/>
      <c r="U203" s="851"/>
      <c r="V203" s="851"/>
      <c r="W203" s="851"/>
      <c r="X203" s="851"/>
      <c r="Y203" s="851"/>
      <c r="Z203" s="851"/>
      <c r="AA203" s="851"/>
      <c r="AB203" s="851"/>
      <c r="AC203" s="851"/>
      <c r="AD203" s="851"/>
      <c r="AE203" s="851"/>
      <c r="AF203" s="851"/>
      <c r="AG203" s="851"/>
      <c r="AH203" s="851"/>
      <c r="AI203" s="851"/>
      <c r="AJ203" s="851"/>
      <c r="AK203" s="851"/>
      <c r="AL203" s="851"/>
      <c r="AM203" s="851"/>
      <c r="AN203" s="851"/>
      <c r="AO203" s="851"/>
      <c r="AP203" s="851"/>
      <c r="AQ203" s="851"/>
      <c r="AR203" s="851"/>
      <c r="AS203" s="851"/>
    </row>
    <row r="204" spans="2:51" ht="15" customHeight="1" x14ac:dyDescent="0.2">
      <c r="B204" s="852" t="s">
        <v>608</v>
      </c>
      <c r="C204" s="852"/>
      <c r="D204" s="852"/>
      <c r="E204" s="852"/>
      <c r="F204" s="852"/>
      <c r="G204" s="852"/>
      <c r="H204" s="852"/>
      <c r="I204" s="852"/>
      <c r="J204" s="852"/>
      <c r="K204" s="852"/>
      <c r="L204" s="852"/>
      <c r="M204" s="852"/>
      <c r="N204" s="852"/>
      <c r="O204" s="852"/>
      <c r="P204" s="852"/>
      <c r="Q204" s="852"/>
      <c r="R204" s="852"/>
      <c r="S204" s="852"/>
      <c r="T204" s="852"/>
      <c r="U204" s="852"/>
      <c r="V204" s="852"/>
      <c r="W204" s="852"/>
      <c r="X204" s="852"/>
      <c r="Y204" s="852"/>
      <c r="Z204" s="852"/>
      <c r="AA204" s="852"/>
      <c r="AB204" s="852"/>
      <c r="AC204" s="852"/>
      <c r="AD204" s="852"/>
      <c r="AE204" s="852"/>
      <c r="AF204" s="852"/>
      <c r="AG204" s="852"/>
      <c r="AH204" s="852"/>
      <c r="AI204" s="852"/>
      <c r="AJ204" s="852"/>
      <c r="AK204" s="852"/>
      <c r="AL204" s="852"/>
      <c r="AM204" s="852"/>
      <c r="AN204" s="852"/>
      <c r="AO204" s="852"/>
      <c r="AP204" s="852"/>
      <c r="AQ204" s="852"/>
      <c r="AR204" s="852"/>
      <c r="AS204" s="852"/>
    </row>
    <row r="205" spans="2:51" ht="15" customHeight="1" x14ac:dyDescent="0.2">
      <c r="B205" s="852" t="s">
        <v>609</v>
      </c>
      <c r="C205" s="852"/>
      <c r="D205" s="852"/>
      <c r="E205" s="852"/>
      <c r="F205" s="852"/>
      <c r="G205" s="852"/>
      <c r="H205" s="852"/>
      <c r="I205" s="852"/>
      <c r="J205" s="852"/>
      <c r="K205" s="852"/>
      <c r="L205" s="852"/>
      <c r="M205" s="852"/>
      <c r="N205" s="852"/>
      <c r="O205" s="852"/>
      <c r="P205" s="852"/>
      <c r="Q205" s="852"/>
      <c r="R205" s="852"/>
      <c r="S205" s="852"/>
      <c r="T205" s="852"/>
      <c r="U205" s="852"/>
      <c r="V205" s="852"/>
      <c r="W205" s="852"/>
      <c r="X205" s="852"/>
      <c r="Y205" s="852"/>
      <c r="Z205" s="852"/>
      <c r="AA205" s="852"/>
      <c r="AB205" s="852"/>
      <c r="AC205" s="852"/>
      <c r="AD205" s="852"/>
      <c r="AE205" s="852"/>
      <c r="AF205" s="852"/>
      <c r="AG205" s="852"/>
      <c r="AH205" s="852"/>
      <c r="AI205" s="852"/>
      <c r="AJ205" s="852"/>
      <c r="AK205" s="852"/>
      <c r="AL205" s="852"/>
      <c r="AM205" s="852"/>
      <c r="AN205" s="852"/>
      <c r="AO205" s="852"/>
      <c r="AP205" s="852"/>
      <c r="AQ205" s="852"/>
      <c r="AR205" s="852"/>
      <c r="AS205" s="852"/>
    </row>
    <row r="206" spans="2:51" ht="15" customHeight="1" x14ac:dyDescent="0.2">
      <c r="B206" s="852" t="s">
        <v>610</v>
      </c>
      <c r="C206" s="852"/>
      <c r="D206" s="852"/>
      <c r="E206" s="852"/>
      <c r="F206" s="852"/>
      <c r="G206" s="852"/>
      <c r="H206" s="852"/>
      <c r="I206" s="852"/>
      <c r="J206" s="852"/>
      <c r="K206" s="852"/>
      <c r="L206" s="852"/>
      <c r="M206" s="852"/>
      <c r="N206" s="852"/>
      <c r="O206" s="852"/>
      <c r="P206" s="852"/>
      <c r="Q206" s="852"/>
      <c r="R206" s="852"/>
      <c r="S206" s="852"/>
      <c r="T206" s="852"/>
      <c r="U206" s="852"/>
      <c r="V206" s="852"/>
      <c r="W206" s="852"/>
      <c r="X206" s="852"/>
      <c r="Y206" s="852"/>
      <c r="Z206" s="852"/>
      <c r="AA206" s="852"/>
      <c r="AB206" s="852"/>
      <c r="AC206" s="852"/>
      <c r="AD206" s="852"/>
      <c r="AE206" s="852"/>
      <c r="AF206" s="852"/>
      <c r="AG206" s="852"/>
      <c r="AH206" s="852"/>
      <c r="AI206" s="852"/>
      <c r="AJ206" s="852"/>
      <c r="AK206" s="852"/>
      <c r="AL206" s="852"/>
      <c r="AM206" s="852"/>
      <c r="AN206" s="852"/>
      <c r="AO206" s="852"/>
      <c r="AP206" s="852"/>
      <c r="AQ206" s="852"/>
      <c r="AR206" s="852"/>
      <c r="AS206" s="852"/>
    </row>
    <row r="207" spans="2:51" ht="15" customHeight="1" x14ac:dyDescent="0.2">
      <c r="B207" s="852" t="s">
        <v>611</v>
      </c>
      <c r="C207" s="852"/>
      <c r="D207" s="852"/>
      <c r="E207" s="852"/>
      <c r="F207" s="852"/>
      <c r="G207" s="852"/>
      <c r="H207" s="852"/>
      <c r="I207" s="852"/>
      <c r="J207" s="852"/>
      <c r="K207" s="852"/>
      <c r="L207" s="852"/>
      <c r="M207" s="852"/>
      <c r="N207" s="852"/>
      <c r="O207" s="852"/>
      <c r="P207" s="852"/>
      <c r="Q207" s="852"/>
      <c r="R207" s="852"/>
      <c r="S207" s="852"/>
      <c r="T207" s="852"/>
      <c r="U207" s="852"/>
      <c r="V207" s="852"/>
      <c r="W207" s="852"/>
      <c r="X207" s="852"/>
      <c r="Y207" s="852"/>
      <c r="Z207" s="852"/>
      <c r="AA207" s="852"/>
      <c r="AB207" s="852"/>
      <c r="AC207" s="852"/>
      <c r="AD207" s="852"/>
      <c r="AE207" s="852"/>
      <c r="AF207" s="852"/>
      <c r="AG207" s="852"/>
      <c r="AH207" s="852"/>
      <c r="AI207" s="852"/>
      <c r="AJ207" s="852"/>
      <c r="AK207" s="852"/>
      <c r="AL207" s="852"/>
      <c r="AM207" s="852"/>
      <c r="AN207" s="852"/>
      <c r="AO207" s="852"/>
      <c r="AP207" s="852"/>
      <c r="AQ207" s="852"/>
      <c r="AR207" s="852"/>
      <c r="AS207" s="852"/>
    </row>
    <row r="208" spans="2:51" ht="15" customHeight="1" x14ac:dyDescent="0.2">
      <c r="B208" s="851" t="s">
        <v>612</v>
      </c>
      <c r="C208" s="851"/>
      <c r="D208" s="851"/>
      <c r="E208" s="851"/>
      <c r="F208" s="851"/>
      <c r="G208" s="851"/>
      <c r="H208" s="851"/>
      <c r="I208" s="851"/>
      <c r="J208" s="851"/>
      <c r="K208" s="851"/>
      <c r="L208" s="851"/>
      <c r="M208" s="851"/>
      <c r="N208" s="851"/>
      <c r="O208" s="851"/>
      <c r="P208" s="851"/>
      <c r="Q208" s="851"/>
      <c r="R208" s="851"/>
      <c r="S208" s="851"/>
      <c r="T208" s="851"/>
      <c r="U208" s="851"/>
      <c r="V208" s="851"/>
      <c r="W208" s="851"/>
      <c r="X208" s="851"/>
      <c r="Y208" s="851"/>
      <c r="Z208" s="851"/>
      <c r="AA208" s="851"/>
      <c r="AB208" s="851"/>
      <c r="AC208" s="851"/>
      <c r="AD208" s="851"/>
      <c r="AE208" s="851"/>
      <c r="AF208" s="851"/>
      <c r="AG208" s="851"/>
      <c r="AH208" s="851"/>
      <c r="AI208" s="851"/>
      <c r="AJ208" s="851"/>
      <c r="AK208" s="851"/>
      <c r="AL208" s="851"/>
      <c r="AM208" s="851"/>
      <c r="AN208" s="851"/>
      <c r="AO208" s="851"/>
      <c r="AP208" s="851"/>
      <c r="AQ208" s="851"/>
      <c r="AR208" s="851"/>
      <c r="AS208" s="851"/>
    </row>
    <row r="209" spans="2:45" ht="15" customHeight="1" x14ac:dyDescent="0.2">
      <c r="B209" s="852" t="s">
        <v>613</v>
      </c>
      <c r="C209" s="852"/>
      <c r="D209" s="852"/>
      <c r="E209" s="852"/>
      <c r="F209" s="852"/>
      <c r="G209" s="852"/>
      <c r="H209" s="852"/>
      <c r="I209" s="852"/>
      <c r="J209" s="852"/>
      <c r="K209" s="852"/>
      <c r="L209" s="852"/>
      <c r="M209" s="852"/>
      <c r="N209" s="852"/>
      <c r="O209" s="852"/>
      <c r="P209" s="852"/>
      <c r="Q209" s="852"/>
      <c r="R209" s="852"/>
      <c r="S209" s="852"/>
      <c r="T209" s="852"/>
      <c r="U209" s="852"/>
      <c r="V209" s="852"/>
      <c r="W209" s="852"/>
      <c r="X209" s="852"/>
      <c r="Y209" s="852"/>
      <c r="Z209" s="852"/>
      <c r="AA209" s="852"/>
      <c r="AB209" s="852"/>
      <c r="AC209" s="852"/>
      <c r="AD209" s="852"/>
      <c r="AE209" s="852"/>
      <c r="AF209" s="852"/>
      <c r="AG209" s="852"/>
      <c r="AH209" s="852"/>
      <c r="AI209" s="852"/>
      <c r="AJ209" s="852"/>
      <c r="AK209" s="852"/>
      <c r="AL209" s="852"/>
      <c r="AM209" s="852"/>
      <c r="AN209" s="852"/>
      <c r="AO209" s="852"/>
      <c r="AP209" s="852"/>
      <c r="AQ209" s="852"/>
      <c r="AR209" s="852"/>
      <c r="AS209" s="852"/>
    </row>
    <row r="210" spans="2:45" ht="30" customHeight="1" x14ac:dyDescent="0.2">
      <c r="B210" s="852" t="s">
        <v>614</v>
      </c>
      <c r="C210" s="852"/>
      <c r="D210" s="852"/>
      <c r="E210" s="852"/>
      <c r="F210" s="852"/>
      <c r="G210" s="852"/>
      <c r="H210" s="852"/>
      <c r="I210" s="852"/>
      <c r="J210" s="852"/>
      <c r="K210" s="852"/>
      <c r="L210" s="852"/>
      <c r="M210" s="852"/>
      <c r="N210" s="852"/>
      <c r="O210" s="852"/>
      <c r="P210" s="852"/>
      <c r="Q210" s="852"/>
      <c r="R210" s="852"/>
      <c r="S210" s="852"/>
      <c r="T210" s="852"/>
      <c r="U210" s="852"/>
      <c r="V210" s="852"/>
      <c r="W210" s="852"/>
      <c r="X210" s="852"/>
      <c r="Y210" s="852"/>
      <c r="Z210" s="852"/>
      <c r="AA210" s="852"/>
      <c r="AB210" s="852"/>
      <c r="AC210" s="852"/>
      <c r="AD210" s="852"/>
      <c r="AE210" s="852"/>
      <c r="AF210" s="852"/>
      <c r="AG210" s="852"/>
      <c r="AH210" s="852"/>
      <c r="AI210" s="852"/>
      <c r="AJ210" s="852"/>
      <c r="AK210" s="852"/>
      <c r="AL210" s="852"/>
      <c r="AM210" s="852"/>
      <c r="AN210" s="852"/>
      <c r="AO210" s="852"/>
      <c r="AP210" s="852"/>
      <c r="AQ210" s="852"/>
      <c r="AR210" s="852"/>
      <c r="AS210" s="852"/>
    </row>
    <row r="211" spans="2:45" ht="15" customHeight="1" x14ac:dyDescent="0.2">
      <c r="B211" s="852" t="s">
        <v>615</v>
      </c>
      <c r="C211" s="852"/>
      <c r="D211" s="852"/>
      <c r="E211" s="852"/>
      <c r="F211" s="852"/>
      <c r="G211" s="852"/>
      <c r="H211" s="852"/>
      <c r="I211" s="852"/>
      <c r="J211" s="852"/>
      <c r="K211" s="852"/>
      <c r="L211" s="852"/>
      <c r="M211" s="852"/>
      <c r="N211" s="852"/>
      <c r="O211" s="852"/>
      <c r="P211" s="852"/>
      <c r="Q211" s="852"/>
      <c r="R211" s="852"/>
      <c r="S211" s="852"/>
      <c r="T211" s="852"/>
      <c r="U211" s="852"/>
      <c r="V211" s="852"/>
      <c r="W211" s="852"/>
      <c r="X211" s="852"/>
      <c r="Y211" s="852"/>
      <c r="Z211" s="852"/>
      <c r="AA211" s="852"/>
      <c r="AB211" s="852"/>
      <c r="AC211" s="852"/>
      <c r="AD211" s="852"/>
      <c r="AE211" s="852"/>
      <c r="AF211" s="852"/>
      <c r="AG211" s="852"/>
      <c r="AH211" s="852"/>
      <c r="AI211" s="852"/>
      <c r="AJ211" s="852"/>
      <c r="AK211" s="852"/>
      <c r="AL211" s="852"/>
      <c r="AM211" s="852"/>
      <c r="AN211" s="852"/>
      <c r="AO211" s="852"/>
      <c r="AP211" s="852"/>
      <c r="AQ211" s="852"/>
      <c r="AR211" s="852"/>
      <c r="AS211" s="852"/>
    </row>
    <row r="212" spans="2:45" ht="30" customHeight="1" x14ac:dyDescent="0.2">
      <c r="B212" s="852" t="s">
        <v>616</v>
      </c>
      <c r="C212" s="852"/>
      <c r="D212" s="852"/>
      <c r="E212" s="852"/>
      <c r="F212" s="852"/>
      <c r="G212" s="852"/>
      <c r="H212" s="852"/>
      <c r="I212" s="852"/>
      <c r="J212" s="852"/>
      <c r="K212" s="852"/>
      <c r="L212" s="852"/>
      <c r="M212" s="852"/>
      <c r="N212" s="852"/>
      <c r="O212" s="852"/>
      <c r="P212" s="852"/>
      <c r="Q212" s="852"/>
      <c r="R212" s="852"/>
      <c r="S212" s="852"/>
      <c r="T212" s="852"/>
      <c r="U212" s="852"/>
      <c r="V212" s="852"/>
      <c r="W212" s="852"/>
      <c r="X212" s="852"/>
      <c r="Y212" s="852"/>
      <c r="Z212" s="852"/>
      <c r="AA212" s="852"/>
      <c r="AB212" s="852"/>
      <c r="AC212" s="852"/>
      <c r="AD212" s="852"/>
      <c r="AE212" s="852"/>
      <c r="AF212" s="852"/>
      <c r="AG212" s="852"/>
      <c r="AH212" s="852"/>
      <c r="AI212" s="852"/>
      <c r="AJ212" s="852"/>
      <c r="AK212" s="852"/>
      <c r="AL212" s="852"/>
      <c r="AM212" s="852"/>
      <c r="AN212" s="852"/>
      <c r="AO212" s="852"/>
      <c r="AP212" s="852"/>
      <c r="AQ212" s="852"/>
      <c r="AR212" s="852"/>
      <c r="AS212" s="852"/>
    </row>
    <row r="213" spans="2:45" ht="15" customHeight="1" x14ac:dyDescent="0.2">
      <c r="B213" s="852" t="s">
        <v>617</v>
      </c>
      <c r="C213" s="852"/>
      <c r="D213" s="852"/>
      <c r="E213" s="852"/>
      <c r="F213" s="852"/>
      <c r="G213" s="852"/>
      <c r="H213" s="852"/>
      <c r="I213" s="852"/>
      <c r="J213" s="852"/>
      <c r="K213" s="852"/>
      <c r="L213" s="852"/>
      <c r="M213" s="852"/>
      <c r="N213" s="852"/>
      <c r="O213" s="852"/>
      <c r="P213" s="852"/>
      <c r="Q213" s="852"/>
      <c r="R213" s="852"/>
      <c r="S213" s="852"/>
      <c r="T213" s="852"/>
      <c r="U213" s="852"/>
      <c r="V213" s="852"/>
      <c r="W213" s="852"/>
      <c r="X213" s="852"/>
      <c r="Y213" s="852"/>
      <c r="Z213" s="852"/>
      <c r="AA213" s="852"/>
      <c r="AB213" s="852"/>
      <c r="AC213" s="852"/>
      <c r="AD213" s="852"/>
      <c r="AE213" s="852"/>
      <c r="AF213" s="852"/>
      <c r="AG213" s="852"/>
      <c r="AH213" s="852"/>
      <c r="AI213" s="852"/>
      <c r="AJ213" s="852"/>
      <c r="AK213" s="852"/>
      <c r="AL213" s="852"/>
      <c r="AM213" s="852"/>
      <c r="AN213" s="852"/>
      <c r="AO213" s="852"/>
      <c r="AP213" s="852"/>
      <c r="AQ213" s="852"/>
      <c r="AR213" s="852"/>
      <c r="AS213" s="852"/>
    </row>
    <row r="214" spans="2:45" ht="15" customHeight="1" x14ac:dyDescent="0.2">
      <c r="B214" s="851" t="s">
        <v>618</v>
      </c>
      <c r="C214" s="851"/>
      <c r="D214" s="851"/>
      <c r="E214" s="851"/>
      <c r="F214" s="851"/>
      <c r="G214" s="851"/>
      <c r="H214" s="851"/>
      <c r="I214" s="851"/>
      <c r="J214" s="851"/>
      <c r="K214" s="851"/>
      <c r="L214" s="851"/>
      <c r="M214" s="851"/>
      <c r="N214" s="851"/>
      <c r="O214" s="851"/>
      <c r="P214" s="851"/>
      <c r="Q214" s="851"/>
      <c r="R214" s="851"/>
      <c r="S214" s="851"/>
      <c r="T214" s="851"/>
      <c r="U214" s="851"/>
      <c r="V214" s="851"/>
      <c r="W214" s="851"/>
      <c r="X214" s="851"/>
      <c r="Y214" s="851"/>
      <c r="Z214" s="851"/>
      <c r="AA214" s="851"/>
      <c r="AB214" s="851"/>
      <c r="AC214" s="851"/>
      <c r="AD214" s="851"/>
      <c r="AE214" s="851"/>
      <c r="AF214" s="851"/>
      <c r="AG214" s="851"/>
      <c r="AH214" s="851"/>
      <c r="AI214" s="851"/>
      <c r="AJ214" s="851"/>
      <c r="AK214" s="851"/>
      <c r="AL214" s="851"/>
      <c r="AM214" s="851"/>
      <c r="AN214" s="851"/>
      <c r="AO214" s="851"/>
      <c r="AP214" s="851"/>
      <c r="AQ214" s="851"/>
      <c r="AR214" s="851"/>
      <c r="AS214" s="851"/>
    </row>
    <row r="215" spans="2:45" ht="15" customHeight="1" x14ac:dyDescent="0.2">
      <c r="B215" s="852" t="s">
        <v>619</v>
      </c>
      <c r="C215" s="852"/>
      <c r="D215" s="852"/>
      <c r="E215" s="852"/>
      <c r="F215" s="852"/>
      <c r="G215" s="852"/>
      <c r="H215" s="852"/>
      <c r="I215" s="852"/>
      <c r="J215" s="852"/>
      <c r="K215" s="852"/>
      <c r="L215" s="852"/>
      <c r="M215" s="852"/>
      <c r="N215" s="852"/>
      <c r="O215" s="852"/>
      <c r="P215" s="852"/>
      <c r="Q215" s="852"/>
      <c r="R215" s="852"/>
      <c r="S215" s="852"/>
      <c r="T215" s="852"/>
      <c r="U215" s="852"/>
      <c r="V215" s="852"/>
      <c r="W215" s="852"/>
      <c r="X215" s="852"/>
      <c r="Y215" s="852"/>
      <c r="Z215" s="852"/>
      <c r="AA215" s="852"/>
      <c r="AB215" s="852"/>
      <c r="AC215" s="852"/>
      <c r="AD215" s="852"/>
      <c r="AE215" s="852"/>
      <c r="AF215" s="852"/>
      <c r="AG215" s="852"/>
      <c r="AH215" s="852"/>
      <c r="AI215" s="852"/>
      <c r="AJ215" s="852"/>
      <c r="AK215" s="852"/>
      <c r="AL215" s="852"/>
      <c r="AM215" s="852"/>
      <c r="AN215" s="852"/>
      <c r="AO215" s="852"/>
      <c r="AP215" s="852"/>
      <c r="AQ215" s="852"/>
      <c r="AR215" s="852"/>
      <c r="AS215" s="852"/>
    </row>
    <row r="216" spans="2:45" ht="15" customHeight="1" x14ac:dyDescent="0.2">
      <c r="B216" s="852" t="s">
        <v>620</v>
      </c>
      <c r="C216" s="852"/>
      <c r="D216" s="852"/>
      <c r="E216" s="852"/>
      <c r="F216" s="852"/>
      <c r="G216" s="852"/>
      <c r="H216" s="852"/>
      <c r="I216" s="852"/>
      <c r="J216" s="852"/>
      <c r="K216" s="852"/>
      <c r="L216" s="852"/>
      <c r="M216" s="852"/>
      <c r="N216" s="852"/>
      <c r="O216" s="852"/>
      <c r="P216" s="852"/>
      <c r="Q216" s="852"/>
      <c r="R216" s="852"/>
      <c r="S216" s="852"/>
      <c r="T216" s="852"/>
      <c r="U216" s="852"/>
      <c r="V216" s="852"/>
      <c r="W216" s="852"/>
      <c r="X216" s="852"/>
      <c r="Y216" s="852"/>
      <c r="Z216" s="852"/>
      <c r="AA216" s="852"/>
      <c r="AB216" s="852"/>
      <c r="AC216" s="852"/>
      <c r="AD216" s="852"/>
      <c r="AE216" s="852"/>
      <c r="AF216" s="852"/>
      <c r="AG216" s="852"/>
      <c r="AH216" s="852"/>
      <c r="AI216" s="852"/>
      <c r="AJ216" s="852"/>
      <c r="AK216" s="852"/>
      <c r="AL216" s="852"/>
      <c r="AM216" s="852"/>
      <c r="AN216" s="852"/>
      <c r="AO216" s="852"/>
      <c r="AP216" s="852"/>
      <c r="AQ216" s="852"/>
      <c r="AR216" s="852"/>
      <c r="AS216" s="852"/>
    </row>
    <row r="217" spans="2:45" ht="15" customHeight="1" x14ac:dyDescent="0.2">
      <c r="B217" s="852" t="s">
        <v>621</v>
      </c>
      <c r="C217" s="852"/>
      <c r="D217" s="852"/>
      <c r="E217" s="852"/>
      <c r="F217" s="852"/>
      <c r="G217" s="852"/>
      <c r="H217" s="852"/>
      <c r="I217" s="852"/>
      <c r="J217" s="852"/>
      <c r="K217" s="852"/>
      <c r="L217" s="852"/>
      <c r="M217" s="852"/>
      <c r="N217" s="852"/>
      <c r="O217" s="852"/>
      <c r="P217" s="852"/>
      <c r="Q217" s="852"/>
      <c r="R217" s="852"/>
      <c r="S217" s="852"/>
      <c r="T217" s="852"/>
      <c r="U217" s="852"/>
      <c r="V217" s="852"/>
      <c r="W217" s="852"/>
      <c r="X217" s="852"/>
      <c r="Y217" s="852"/>
      <c r="Z217" s="852"/>
      <c r="AA217" s="852"/>
      <c r="AB217" s="852"/>
      <c r="AC217" s="852"/>
      <c r="AD217" s="852"/>
      <c r="AE217" s="852"/>
      <c r="AF217" s="852"/>
      <c r="AG217" s="852"/>
      <c r="AH217" s="852"/>
      <c r="AI217" s="852"/>
      <c r="AJ217" s="852"/>
      <c r="AK217" s="852"/>
      <c r="AL217" s="852"/>
      <c r="AM217" s="852"/>
      <c r="AN217" s="852"/>
      <c r="AO217" s="852"/>
      <c r="AP217" s="852"/>
      <c r="AQ217" s="852"/>
      <c r="AR217" s="852"/>
      <c r="AS217" s="852"/>
    </row>
    <row r="218" spans="2:45" ht="15" customHeight="1" x14ac:dyDescent="0.2">
      <c r="B218" s="852" t="s">
        <v>622</v>
      </c>
      <c r="C218" s="852"/>
      <c r="D218" s="852"/>
      <c r="E218" s="852"/>
      <c r="F218" s="852"/>
      <c r="G218" s="852"/>
      <c r="H218" s="852"/>
      <c r="I218" s="852"/>
      <c r="J218" s="852"/>
      <c r="K218" s="852"/>
      <c r="L218" s="852"/>
      <c r="M218" s="852"/>
      <c r="N218" s="852"/>
      <c r="O218" s="852"/>
      <c r="P218" s="852"/>
      <c r="Q218" s="852"/>
      <c r="R218" s="852"/>
      <c r="S218" s="852"/>
      <c r="T218" s="852"/>
      <c r="U218" s="852"/>
      <c r="V218" s="852"/>
      <c r="W218" s="852"/>
      <c r="X218" s="852"/>
      <c r="Y218" s="852"/>
      <c r="Z218" s="852"/>
      <c r="AA218" s="852"/>
      <c r="AB218" s="852"/>
      <c r="AC218" s="852"/>
      <c r="AD218" s="852"/>
      <c r="AE218" s="852"/>
      <c r="AF218" s="852"/>
      <c r="AG218" s="852"/>
      <c r="AH218" s="852"/>
      <c r="AI218" s="852"/>
      <c r="AJ218" s="852"/>
      <c r="AK218" s="852"/>
      <c r="AL218" s="852"/>
      <c r="AM218" s="852"/>
      <c r="AN218" s="852"/>
      <c r="AO218" s="852"/>
      <c r="AP218" s="852"/>
      <c r="AQ218" s="852"/>
      <c r="AR218" s="852"/>
      <c r="AS218" s="852"/>
    </row>
    <row r="219" spans="2:45" ht="15" customHeight="1" x14ac:dyDescent="0.2">
      <c r="B219" s="852" t="s">
        <v>623</v>
      </c>
      <c r="C219" s="852"/>
      <c r="D219" s="852"/>
      <c r="E219" s="852"/>
      <c r="F219" s="852"/>
      <c r="G219" s="852"/>
      <c r="H219" s="852"/>
      <c r="I219" s="852"/>
      <c r="J219" s="852"/>
      <c r="K219" s="852"/>
      <c r="L219" s="852"/>
      <c r="M219" s="852"/>
      <c r="N219" s="852"/>
      <c r="O219" s="852"/>
      <c r="P219" s="852"/>
      <c r="Q219" s="852"/>
      <c r="R219" s="852"/>
      <c r="S219" s="852"/>
      <c r="T219" s="852"/>
      <c r="U219" s="852"/>
      <c r="V219" s="852"/>
      <c r="W219" s="852"/>
      <c r="X219" s="852"/>
      <c r="Y219" s="852"/>
      <c r="Z219" s="852"/>
      <c r="AA219" s="852"/>
      <c r="AB219" s="852"/>
      <c r="AC219" s="852"/>
      <c r="AD219" s="852"/>
      <c r="AE219" s="852"/>
      <c r="AF219" s="852"/>
      <c r="AG219" s="852"/>
      <c r="AH219" s="852"/>
      <c r="AI219" s="852"/>
      <c r="AJ219" s="852"/>
      <c r="AK219" s="852"/>
      <c r="AL219" s="852"/>
      <c r="AM219" s="852"/>
      <c r="AN219" s="852"/>
      <c r="AO219" s="852"/>
      <c r="AP219" s="852"/>
      <c r="AQ219" s="852"/>
      <c r="AR219" s="852"/>
      <c r="AS219" s="852"/>
    </row>
    <row r="220" spans="2:45" ht="15" customHeight="1" x14ac:dyDescent="0.2">
      <c r="B220" s="851" t="s">
        <v>624</v>
      </c>
      <c r="C220" s="851"/>
      <c r="D220" s="851"/>
      <c r="E220" s="851"/>
      <c r="F220" s="851"/>
      <c r="G220" s="851"/>
      <c r="H220" s="851"/>
      <c r="I220" s="851"/>
      <c r="J220" s="851"/>
      <c r="K220" s="851"/>
      <c r="L220" s="851"/>
      <c r="M220" s="851"/>
      <c r="N220" s="851"/>
      <c r="O220" s="851"/>
      <c r="P220" s="851"/>
      <c r="Q220" s="851"/>
      <c r="R220" s="851"/>
      <c r="S220" s="851"/>
      <c r="T220" s="851"/>
      <c r="U220" s="851"/>
      <c r="V220" s="851"/>
      <c r="W220" s="851"/>
      <c r="X220" s="851"/>
      <c r="Y220" s="851"/>
      <c r="Z220" s="851"/>
      <c r="AA220" s="851"/>
      <c r="AB220" s="851"/>
      <c r="AC220" s="851"/>
      <c r="AD220" s="851"/>
      <c r="AE220" s="851"/>
      <c r="AF220" s="851"/>
      <c r="AG220" s="851"/>
      <c r="AH220" s="851"/>
      <c r="AI220" s="851"/>
      <c r="AJ220" s="851"/>
      <c r="AK220" s="851"/>
      <c r="AL220" s="851"/>
      <c r="AM220" s="851"/>
      <c r="AN220" s="851"/>
      <c r="AO220" s="851"/>
      <c r="AP220" s="851"/>
      <c r="AQ220" s="851"/>
      <c r="AR220" s="851"/>
      <c r="AS220" s="851"/>
    </row>
    <row r="221" spans="2:45" ht="15" customHeight="1" x14ac:dyDescent="0.2">
      <c r="B221" s="852" t="s">
        <v>625</v>
      </c>
      <c r="C221" s="852"/>
      <c r="D221" s="852"/>
      <c r="E221" s="852"/>
      <c r="F221" s="852"/>
      <c r="G221" s="852"/>
      <c r="H221" s="852"/>
      <c r="I221" s="852"/>
      <c r="J221" s="852"/>
      <c r="K221" s="852"/>
      <c r="L221" s="852"/>
      <c r="M221" s="852"/>
      <c r="N221" s="852"/>
      <c r="O221" s="852"/>
      <c r="P221" s="852"/>
      <c r="Q221" s="852"/>
      <c r="R221" s="852"/>
      <c r="S221" s="852"/>
      <c r="T221" s="852"/>
      <c r="U221" s="852"/>
      <c r="V221" s="852"/>
      <c r="W221" s="852"/>
      <c r="X221" s="852"/>
      <c r="Y221" s="852"/>
      <c r="Z221" s="852"/>
      <c r="AA221" s="852"/>
      <c r="AB221" s="852"/>
      <c r="AC221" s="852"/>
      <c r="AD221" s="852"/>
      <c r="AE221" s="852"/>
      <c r="AF221" s="852"/>
      <c r="AG221" s="852"/>
      <c r="AH221" s="852"/>
      <c r="AI221" s="852"/>
      <c r="AJ221" s="852"/>
      <c r="AK221" s="852"/>
      <c r="AL221" s="852"/>
      <c r="AM221" s="852"/>
      <c r="AN221" s="852"/>
      <c r="AO221" s="852"/>
      <c r="AP221" s="852"/>
      <c r="AQ221" s="852"/>
      <c r="AR221" s="852"/>
      <c r="AS221" s="852"/>
    </row>
    <row r="222" spans="2:45" ht="30" customHeight="1" x14ac:dyDescent="0.2">
      <c r="B222" s="852" t="s">
        <v>626</v>
      </c>
      <c r="C222" s="852"/>
      <c r="D222" s="852"/>
      <c r="E222" s="852"/>
      <c r="F222" s="852"/>
      <c r="G222" s="852"/>
      <c r="H222" s="852"/>
      <c r="I222" s="852"/>
      <c r="J222" s="852"/>
      <c r="K222" s="852"/>
      <c r="L222" s="852"/>
      <c r="M222" s="852"/>
      <c r="N222" s="852"/>
      <c r="O222" s="852"/>
      <c r="P222" s="852"/>
      <c r="Q222" s="852"/>
      <c r="R222" s="852"/>
      <c r="S222" s="852"/>
      <c r="T222" s="852"/>
      <c r="U222" s="852"/>
      <c r="V222" s="852"/>
      <c r="W222" s="852"/>
      <c r="X222" s="852"/>
      <c r="Y222" s="852"/>
      <c r="Z222" s="852"/>
      <c r="AA222" s="852"/>
      <c r="AB222" s="852"/>
      <c r="AC222" s="852"/>
      <c r="AD222" s="852"/>
      <c r="AE222" s="852"/>
      <c r="AF222" s="852"/>
      <c r="AG222" s="852"/>
      <c r="AH222" s="852"/>
      <c r="AI222" s="852"/>
      <c r="AJ222" s="852"/>
      <c r="AK222" s="852"/>
      <c r="AL222" s="852"/>
      <c r="AM222" s="852"/>
      <c r="AN222" s="852"/>
      <c r="AO222" s="852"/>
      <c r="AP222" s="852"/>
      <c r="AQ222" s="852"/>
      <c r="AR222" s="852"/>
      <c r="AS222" s="852"/>
    </row>
    <row r="223" spans="2:45" ht="30" customHeight="1" x14ac:dyDescent="0.2">
      <c r="B223" s="852" t="s">
        <v>627</v>
      </c>
      <c r="C223" s="852"/>
      <c r="D223" s="852"/>
      <c r="E223" s="852"/>
      <c r="F223" s="852"/>
      <c r="G223" s="852"/>
      <c r="H223" s="852"/>
      <c r="I223" s="852"/>
      <c r="J223" s="852"/>
      <c r="K223" s="852"/>
      <c r="L223" s="852"/>
      <c r="M223" s="852"/>
      <c r="N223" s="852"/>
      <c r="O223" s="852"/>
      <c r="P223" s="852"/>
      <c r="Q223" s="852"/>
      <c r="R223" s="852"/>
      <c r="S223" s="852"/>
      <c r="T223" s="852"/>
      <c r="U223" s="852"/>
      <c r="V223" s="852"/>
      <c r="W223" s="852"/>
      <c r="X223" s="852"/>
      <c r="Y223" s="852"/>
      <c r="Z223" s="852"/>
      <c r="AA223" s="852"/>
      <c r="AB223" s="852"/>
      <c r="AC223" s="852"/>
      <c r="AD223" s="852"/>
      <c r="AE223" s="852"/>
      <c r="AF223" s="852"/>
      <c r="AG223" s="852"/>
      <c r="AH223" s="852"/>
      <c r="AI223" s="852"/>
      <c r="AJ223" s="852"/>
      <c r="AK223" s="852"/>
      <c r="AL223" s="852"/>
      <c r="AM223" s="852"/>
      <c r="AN223" s="852"/>
      <c r="AO223" s="852"/>
      <c r="AP223" s="852"/>
      <c r="AQ223" s="852"/>
      <c r="AR223" s="852"/>
      <c r="AS223" s="852"/>
    </row>
    <row r="224" spans="2:45" ht="30" customHeight="1" x14ac:dyDescent="0.2">
      <c r="B224" s="852" t="s">
        <v>628</v>
      </c>
      <c r="C224" s="852"/>
      <c r="D224" s="852"/>
      <c r="E224" s="852"/>
      <c r="F224" s="852"/>
      <c r="G224" s="852"/>
      <c r="H224" s="852"/>
      <c r="I224" s="852"/>
      <c r="J224" s="852"/>
      <c r="K224" s="852"/>
      <c r="L224" s="852"/>
      <c r="M224" s="852"/>
      <c r="N224" s="852"/>
      <c r="O224" s="852"/>
      <c r="P224" s="852"/>
      <c r="Q224" s="852"/>
      <c r="R224" s="852"/>
      <c r="S224" s="852"/>
      <c r="T224" s="852"/>
      <c r="U224" s="852"/>
      <c r="V224" s="852"/>
      <c r="W224" s="852"/>
      <c r="X224" s="852"/>
      <c r="Y224" s="852"/>
      <c r="Z224" s="852"/>
      <c r="AA224" s="852"/>
      <c r="AB224" s="852"/>
      <c r="AC224" s="852"/>
      <c r="AD224" s="852"/>
      <c r="AE224" s="852"/>
      <c r="AF224" s="852"/>
      <c r="AG224" s="852"/>
      <c r="AH224" s="852"/>
      <c r="AI224" s="852"/>
      <c r="AJ224" s="852"/>
      <c r="AK224" s="852"/>
      <c r="AL224" s="852"/>
      <c r="AM224" s="852"/>
      <c r="AN224" s="852"/>
      <c r="AO224" s="852"/>
      <c r="AP224" s="852"/>
      <c r="AQ224" s="852"/>
      <c r="AR224" s="852"/>
      <c r="AS224" s="852"/>
    </row>
    <row r="225" spans="2:45" ht="54.75" customHeight="1" x14ac:dyDescent="0.2">
      <c r="B225" s="852" t="s">
        <v>629</v>
      </c>
      <c r="C225" s="852"/>
      <c r="D225" s="852"/>
      <c r="E225" s="852"/>
      <c r="F225" s="852"/>
      <c r="G225" s="852"/>
      <c r="H225" s="852"/>
      <c r="I225" s="852"/>
      <c r="J225" s="852"/>
      <c r="K225" s="852"/>
      <c r="L225" s="852"/>
      <c r="M225" s="852"/>
      <c r="N225" s="852"/>
      <c r="O225" s="852"/>
      <c r="P225" s="852"/>
      <c r="Q225" s="852"/>
      <c r="R225" s="852"/>
      <c r="S225" s="852"/>
      <c r="T225" s="852"/>
      <c r="U225" s="852"/>
      <c r="V225" s="852"/>
      <c r="W225" s="852"/>
      <c r="X225" s="852"/>
      <c r="Y225" s="852"/>
      <c r="Z225" s="852"/>
      <c r="AA225" s="852"/>
      <c r="AB225" s="852"/>
      <c r="AC225" s="852"/>
      <c r="AD225" s="852"/>
      <c r="AE225" s="852"/>
      <c r="AF225" s="852"/>
      <c r="AG225" s="852"/>
      <c r="AH225" s="852"/>
      <c r="AI225" s="852"/>
      <c r="AJ225" s="852"/>
      <c r="AK225" s="852"/>
      <c r="AL225" s="852"/>
      <c r="AM225" s="852"/>
      <c r="AN225" s="852"/>
      <c r="AO225" s="852"/>
      <c r="AP225" s="852"/>
      <c r="AQ225" s="852"/>
      <c r="AR225" s="852"/>
      <c r="AS225" s="852"/>
    </row>
    <row r="226" spans="2:45" ht="15" customHeight="1" x14ac:dyDescent="0.2">
      <c r="B226" s="851" t="s">
        <v>630</v>
      </c>
      <c r="C226" s="851"/>
      <c r="D226" s="851"/>
      <c r="E226" s="851"/>
      <c r="F226" s="851"/>
      <c r="G226" s="851"/>
      <c r="H226" s="851"/>
      <c r="I226" s="851"/>
      <c r="J226" s="851"/>
      <c r="K226" s="851"/>
      <c r="L226" s="851"/>
      <c r="M226" s="851"/>
      <c r="N226" s="851"/>
      <c r="O226" s="851"/>
      <c r="P226" s="851"/>
      <c r="Q226" s="851"/>
      <c r="R226" s="851"/>
      <c r="S226" s="851"/>
      <c r="T226" s="851"/>
      <c r="U226" s="851"/>
      <c r="V226" s="851"/>
      <c r="W226" s="851"/>
      <c r="X226" s="851"/>
      <c r="Y226" s="851"/>
      <c r="Z226" s="851"/>
      <c r="AA226" s="851"/>
      <c r="AB226" s="851"/>
      <c r="AC226" s="851"/>
      <c r="AD226" s="851"/>
      <c r="AE226" s="851"/>
      <c r="AF226" s="851"/>
      <c r="AG226" s="851"/>
      <c r="AH226" s="851"/>
      <c r="AI226" s="851"/>
      <c r="AJ226" s="851"/>
      <c r="AK226" s="851"/>
      <c r="AL226" s="851"/>
      <c r="AM226" s="851"/>
      <c r="AN226" s="851"/>
      <c r="AO226" s="851"/>
      <c r="AP226" s="851"/>
      <c r="AQ226" s="851"/>
      <c r="AR226" s="851"/>
      <c r="AS226" s="851"/>
    </row>
    <row r="227" spans="2:45" ht="15" customHeight="1" x14ac:dyDescent="0.2">
      <c r="B227" s="852" t="s">
        <v>631</v>
      </c>
      <c r="C227" s="852"/>
      <c r="D227" s="852"/>
      <c r="E227" s="852"/>
      <c r="F227" s="852"/>
      <c r="G227" s="852"/>
      <c r="H227" s="852"/>
      <c r="I227" s="852"/>
      <c r="J227" s="852"/>
      <c r="K227" s="852"/>
      <c r="L227" s="852"/>
      <c r="M227" s="852"/>
      <c r="N227" s="852"/>
      <c r="O227" s="852"/>
      <c r="P227" s="852"/>
      <c r="Q227" s="852"/>
      <c r="R227" s="852"/>
      <c r="S227" s="852"/>
      <c r="T227" s="852"/>
      <c r="U227" s="852"/>
      <c r="V227" s="852"/>
      <c r="W227" s="852"/>
      <c r="X227" s="852"/>
      <c r="Y227" s="852"/>
      <c r="Z227" s="852"/>
      <c r="AA227" s="852"/>
      <c r="AB227" s="852"/>
      <c r="AC227" s="852"/>
      <c r="AD227" s="852"/>
      <c r="AE227" s="852"/>
      <c r="AF227" s="852"/>
      <c r="AG227" s="852"/>
      <c r="AH227" s="852"/>
      <c r="AI227" s="852"/>
      <c r="AJ227" s="852"/>
      <c r="AK227" s="852"/>
      <c r="AL227" s="852"/>
      <c r="AM227" s="852"/>
      <c r="AN227" s="852"/>
      <c r="AO227" s="852"/>
      <c r="AP227" s="852"/>
      <c r="AQ227" s="852"/>
      <c r="AR227" s="852"/>
      <c r="AS227" s="852"/>
    </row>
    <row r="228" spans="2:45" ht="15" customHeight="1" x14ac:dyDescent="0.2">
      <c r="B228" s="852" t="s">
        <v>632</v>
      </c>
      <c r="C228" s="852"/>
      <c r="D228" s="852"/>
      <c r="E228" s="852"/>
      <c r="F228" s="852"/>
      <c r="G228" s="852"/>
      <c r="H228" s="852"/>
      <c r="I228" s="852"/>
      <c r="J228" s="852"/>
      <c r="K228" s="852"/>
      <c r="L228" s="852"/>
      <c r="M228" s="852"/>
      <c r="N228" s="852"/>
      <c r="O228" s="852"/>
      <c r="P228" s="852"/>
      <c r="Q228" s="852"/>
      <c r="R228" s="852"/>
      <c r="S228" s="852"/>
      <c r="T228" s="852"/>
      <c r="U228" s="852"/>
      <c r="V228" s="852"/>
      <c r="W228" s="852"/>
      <c r="X228" s="852"/>
      <c r="Y228" s="852"/>
      <c r="Z228" s="852"/>
      <c r="AA228" s="852"/>
      <c r="AB228" s="852"/>
      <c r="AC228" s="852"/>
      <c r="AD228" s="852"/>
      <c r="AE228" s="852"/>
      <c r="AF228" s="852"/>
      <c r="AG228" s="852"/>
      <c r="AH228" s="852"/>
      <c r="AI228" s="852"/>
      <c r="AJ228" s="852"/>
      <c r="AK228" s="852"/>
      <c r="AL228" s="852"/>
      <c r="AM228" s="852"/>
      <c r="AN228" s="852"/>
      <c r="AO228" s="852"/>
      <c r="AP228" s="852"/>
      <c r="AQ228" s="852"/>
      <c r="AR228" s="852"/>
      <c r="AS228" s="852"/>
    </row>
    <row r="229" spans="2:45" ht="30" customHeight="1" x14ac:dyDescent="0.2">
      <c r="B229" s="852" t="s">
        <v>633</v>
      </c>
      <c r="C229" s="852"/>
      <c r="D229" s="852"/>
      <c r="E229" s="852"/>
      <c r="F229" s="852"/>
      <c r="G229" s="852"/>
      <c r="H229" s="852"/>
      <c r="I229" s="852"/>
      <c r="J229" s="852"/>
      <c r="K229" s="852"/>
      <c r="L229" s="852"/>
      <c r="M229" s="852"/>
      <c r="N229" s="852"/>
      <c r="O229" s="852"/>
      <c r="P229" s="852"/>
      <c r="Q229" s="852"/>
      <c r="R229" s="852"/>
      <c r="S229" s="852"/>
      <c r="T229" s="852"/>
      <c r="U229" s="852"/>
      <c r="V229" s="852"/>
      <c r="W229" s="852"/>
      <c r="X229" s="852"/>
      <c r="Y229" s="852"/>
      <c r="Z229" s="852"/>
      <c r="AA229" s="852"/>
      <c r="AB229" s="852"/>
      <c r="AC229" s="852"/>
      <c r="AD229" s="852"/>
      <c r="AE229" s="852"/>
      <c r="AF229" s="852"/>
      <c r="AG229" s="852"/>
      <c r="AH229" s="852"/>
      <c r="AI229" s="852"/>
      <c r="AJ229" s="852"/>
      <c r="AK229" s="852"/>
      <c r="AL229" s="852"/>
      <c r="AM229" s="852"/>
      <c r="AN229" s="852"/>
      <c r="AO229" s="852"/>
      <c r="AP229" s="852"/>
      <c r="AQ229" s="852"/>
      <c r="AR229" s="852"/>
      <c r="AS229" s="852"/>
    </row>
    <row r="230" spans="2:45" ht="30" customHeight="1" x14ac:dyDescent="0.2">
      <c r="B230" s="852" t="s">
        <v>634</v>
      </c>
      <c r="C230" s="852"/>
      <c r="D230" s="852"/>
      <c r="E230" s="852"/>
      <c r="F230" s="852"/>
      <c r="G230" s="852"/>
      <c r="H230" s="852"/>
      <c r="I230" s="852"/>
      <c r="J230" s="852"/>
      <c r="K230" s="852"/>
      <c r="L230" s="852"/>
      <c r="M230" s="852"/>
      <c r="N230" s="852"/>
      <c r="O230" s="852"/>
      <c r="P230" s="852"/>
      <c r="Q230" s="852"/>
      <c r="R230" s="852"/>
      <c r="S230" s="852"/>
      <c r="T230" s="852"/>
      <c r="U230" s="852"/>
      <c r="V230" s="852"/>
      <c r="W230" s="852"/>
      <c r="X230" s="852"/>
      <c r="Y230" s="852"/>
      <c r="Z230" s="852"/>
      <c r="AA230" s="852"/>
      <c r="AB230" s="852"/>
      <c r="AC230" s="852"/>
      <c r="AD230" s="852"/>
      <c r="AE230" s="852"/>
      <c r="AF230" s="852"/>
      <c r="AG230" s="852"/>
      <c r="AH230" s="852"/>
      <c r="AI230" s="852"/>
      <c r="AJ230" s="852"/>
      <c r="AK230" s="852"/>
      <c r="AL230" s="852"/>
      <c r="AM230" s="852"/>
      <c r="AN230" s="852"/>
      <c r="AO230" s="852"/>
      <c r="AP230" s="852"/>
      <c r="AQ230" s="852"/>
      <c r="AR230" s="852"/>
      <c r="AS230" s="852"/>
    </row>
    <row r="231" spans="2:45" ht="30" customHeight="1" x14ac:dyDescent="0.2">
      <c r="B231" s="852" t="s">
        <v>635</v>
      </c>
      <c r="C231" s="852"/>
      <c r="D231" s="852"/>
      <c r="E231" s="852"/>
      <c r="F231" s="852"/>
      <c r="G231" s="852"/>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2"/>
      <c r="AP231" s="852"/>
      <c r="AQ231" s="852"/>
      <c r="AR231" s="852"/>
      <c r="AS231" s="852"/>
    </row>
    <row r="232" spans="2:45" ht="15" customHeight="1" x14ac:dyDescent="0.2">
      <c r="B232" s="851" t="s">
        <v>636</v>
      </c>
      <c r="C232" s="851"/>
      <c r="D232" s="851"/>
      <c r="E232" s="851"/>
      <c r="F232" s="851"/>
      <c r="G232" s="851"/>
      <c r="H232" s="851"/>
      <c r="I232" s="851"/>
      <c r="J232" s="851"/>
      <c r="K232" s="851"/>
      <c r="L232" s="851"/>
      <c r="M232" s="851"/>
      <c r="N232" s="851"/>
      <c r="O232" s="851"/>
      <c r="P232" s="851"/>
      <c r="Q232" s="851"/>
      <c r="R232" s="851"/>
      <c r="S232" s="851"/>
      <c r="T232" s="851"/>
      <c r="U232" s="851"/>
      <c r="V232" s="851"/>
      <c r="W232" s="851"/>
      <c r="X232" s="851"/>
      <c r="Y232" s="851"/>
      <c r="Z232" s="851"/>
      <c r="AA232" s="851"/>
      <c r="AB232" s="851"/>
      <c r="AC232" s="851"/>
      <c r="AD232" s="851"/>
      <c r="AE232" s="851"/>
      <c r="AF232" s="851"/>
      <c r="AG232" s="851"/>
      <c r="AH232" s="851"/>
      <c r="AI232" s="851"/>
      <c r="AJ232" s="851"/>
      <c r="AK232" s="851"/>
      <c r="AL232" s="851"/>
      <c r="AM232" s="851"/>
      <c r="AN232" s="851"/>
      <c r="AO232" s="851"/>
      <c r="AP232" s="851"/>
      <c r="AQ232" s="851"/>
      <c r="AR232" s="851"/>
      <c r="AS232" s="851"/>
    </row>
    <row r="233" spans="2:45" ht="30" customHeight="1" x14ac:dyDescent="0.2">
      <c r="B233" s="852" t="s">
        <v>637</v>
      </c>
      <c r="C233" s="852"/>
      <c r="D233" s="852"/>
      <c r="E233" s="852"/>
      <c r="F233" s="852"/>
      <c r="G233" s="852"/>
      <c r="H233" s="852"/>
      <c r="I233" s="852"/>
      <c r="J233" s="852"/>
      <c r="K233" s="852"/>
      <c r="L233" s="852"/>
      <c r="M233" s="852"/>
      <c r="N233" s="852"/>
      <c r="O233" s="852"/>
      <c r="P233" s="852"/>
      <c r="Q233" s="852"/>
      <c r="R233" s="852"/>
      <c r="S233" s="852"/>
      <c r="T233" s="852"/>
      <c r="U233" s="852"/>
      <c r="V233" s="852"/>
      <c r="W233" s="852"/>
      <c r="X233" s="852"/>
      <c r="Y233" s="852"/>
      <c r="Z233" s="852"/>
      <c r="AA233" s="852"/>
      <c r="AB233" s="852"/>
      <c r="AC233" s="852"/>
      <c r="AD233" s="852"/>
      <c r="AE233" s="852"/>
      <c r="AF233" s="852"/>
      <c r="AG233" s="852"/>
      <c r="AH233" s="852"/>
      <c r="AI233" s="852"/>
      <c r="AJ233" s="852"/>
      <c r="AK233" s="852"/>
      <c r="AL233" s="852"/>
      <c r="AM233" s="852"/>
      <c r="AN233" s="852"/>
      <c r="AO233" s="852"/>
      <c r="AP233" s="852"/>
      <c r="AQ233" s="852"/>
      <c r="AR233" s="852"/>
      <c r="AS233" s="852"/>
    </row>
    <row r="234" spans="2:45" ht="15" customHeight="1" x14ac:dyDescent="0.2">
      <c r="B234" s="852" t="s">
        <v>638</v>
      </c>
      <c r="C234" s="852"/>
      <c r="D234" s="852"/>
      <c r="E234" s="852"/>
      <c r="F234" s="852"/>
      <c r="G234" s="852"/>
      <c r="H234" s="852"/>
      <c r="I234" s="852"/>
      <c r="J234" s="852"/>
      <c r="K234" s="852"/>
      <c r="L234" s="852"/>
      <c r="M234" s="852"/>
      <c r="N234" s="852"/>
      <c r="O234" s="852"/>
      <c r="P234" s="852"/>
      <c r="Q234" s="852"/>
      <c r="R234" s="852"/>
      <c r="S234" s="852"/>
      <c r="T234" s="852"/>
      <c r="U234" s="852"/>
      <c r="V234" s="852"/>
      <c r="W234" s="852"/>
      <c r="X234" s="852"/>
      <c r="Y234" s="852"/>
      <c r="Z234" s="852"/>
      <c r="AA234" s="852"/>
      <c r="AB234" s="852"/>
      <c r="AC234" s="852"/>
      <c r="AD234" s="852"/>
      <c r="AE234" s="852"/>
      <c r="AF234" s="852"/>
      <c r="AG234" s="852"/>
      <c r="AH234" s="852"/>
      <c r="AI234" s="852"/>
      <c r="AJ234" s="852"/>
      <c r="AK234" s="852"/>
      <c r="AL234" s="852"/>
      <c r="AM234" s="852"/>
      <c r="AN234" s="852"/>
      <c r="AO234" s="852"/>
      <c r="AP234" s="852"/>
      <c r="AQ234" s="852"/>
      <c r="AR234" s="852"/>
      <c r="AS234" s="852"/>
    </row>
    <row r="235" spans="2:45" ht="30" customHeight="1" x14ac:dyDescent="0.2">
      <c r="B235" s="852" t="s">
        <v>639</v>
      </c>
      <c r="C235" s="852"/>
      <c r="D235" s="852"/>
      <c r="E235" s="852"/>
      <c r="F235" s="852"/>
      <c r="G235" s="852"/>
      <c r="H235" s="852"/>
      <c r="I235" s="852"/>
      <c r="J235" s="852"/>
      <c r="K235" s="852"/>
      <c r="L235" s="852"/>
      <c r="M235" s="852"/>
      <c r="N235" s="852"/>
      <c r="O235" s="852"/>
      <c r="P235" s="852"/>
      <c r="Q235" s="852"/>
      <c r="R235" s="852"/>
      <c r="S235" s="852"/>
      <c r="T235" s="852"/>
      <c r="U235" s="852"/>
      <c r="V235" s="852"/>
      <c r="W235" s="852"/>
      <c r="X235" s="852"/>
      <c r="Y235" s="852"/>
      <c r="Z235" s="852"/>
      <c r="AA235" s="852"/>
      <c r="AB235" s="852"/>
      <c r="AC235" s="852"/>
      <c r="AD235" s="852"/>
      <c r="AE235" s="852"/>
      <c r="AF235" s="852"/>
      <c r="AG235" s="852"/>
      <c r="AH235" s="852"/>
      <c r="AI235" s="852"/>
      <c r="AJ235" s="852"/>
      <c r="AK235" s="852"/>
      <c r="AL235" s="852"/>
      <c r="AM235" s="852"/>
      <c r="AN235" s="852"/>
      <c r="AO235" s="852"/>
      <c r="AP235" s="852"/>
      <c r="AQ235" s="852"/>
      <c r="AR235" s="852"/>
      <c r="AS235" s="852"/>
    </row>
    <row r="236" spans="2:45" ht="30" customHeight="1" x14ac:dyDescent="0.2">
      <c r="B236" s="852" t="s">
        <v>640</v>
      </c>
      <c r="C236" s="852"/>
      <c r="D236" s="852"/>
      <c r="E236" s="852"/>
      <c r="F236" s="852"/>
      <c r="G236" s="852"/>
      <c r="H236" s="852"/>
      <c r="I236" s="852"/>
      <c r="J236" s="852"/>
      <c r="K236" s="852"/>
      <c r="L236" s="852"/>
      <c r="M236" s="852"/>
      <c r="N236" s="852"/>
      <c r="O236" s="852"/>
      <c r="P236" s="852"/>
      <c r="Q236" s="852"/>
      <c r="R236" s="852"/>
      <c r="S236" s="852"/>
      <c r="T236" s="852"/>
      <c r="U236" s="852"/>
      <c r="V236" s="852"/>
      <c r="W236" s="852"/>
      <c r="X236" s="852"/>
      <c r="Y236" s="852"/>
      <c r="Z236" s="852"/>
      <c r="AA236" s="852"/>
      <c r="AB236" s="852"/>
      <c r="AC236" s="852"/>
      <c r="AD236" s="852"/>
      <c r="AE236" s="852"/>
      <c r="AF236" s="852"/>
      <c r="AG236" s="852"/>
      <c r="AH236" s="852"/>
      <c r="AI236" s="852"/>
      <c r="AJ236" s="852"/>
      <c r="AK236" s="852"/>
      <c r="AL236" s="852"/>
      <c r="AM236" s="852"/>
      <c r="AN236" s="852"/>
      <c r="AO236" s="852"/>
      <c r="AP236" s="852"/>
      <c r="AQ236" s="852"/>
      <c r="AR236" s="852"/>
      <c r="AS236" s="852"/>
    </row>
    <row r="237" spans="2:45" ht="30" customHeight="1" x14ac:dyDescent="0.2">
      <c r="B237" s="852" t="s">
        <v>641</v>
      </c>
      <c r="C237" s="852"/>
      <c r="D237" s="852"/>
      <c r="E237" s="852"/>
      <c r="F237" s="852"/>
      <c r="G237" s="852"/>
      <c r="H237" s="852"/>
      <c r="I237" s="852"/>
      <c r="J237" s="852"/>
      <c r="K237" s="852"/>
      <c r="L237" s="852"/>
      <c r="M237" s="852"/>
      <c r="N237" s="852"/>
      <c r="O237" s="852"/>
      <c r="P237" s="852"/>
      <c r="Q237" s="852"/>
      <c r="R237" s="852"/>
      <c r="S237" s="852"/>
      <c r="T237" s="852"/>
      <c r="U237" s="852"/>
      <c r="V237" s="852"/>
      <c r="W237" s="852"/>
      <c r="X237" s="852"/>
      <c r="Y237" s="852"/>
      <c r="Z237" s="852"/>
      <c r="AA237" s="852"/>
      <c r="AB237" s="852"/>
      <c r="AC237" s="852"/>
      <c r="AD237" s="852"/>
      <c r="AE237" s="852"/>
      <c r="AF237" s="852"/>
      <c r="AG237" s="852"/>
      <c r="AH237" s="852"/>
      <c r="AI237" s="852"/>
      <c r="AJ237" s="852"/>
      <c r="AK237" s="852"/>
      <c r="AL237" s="852"/>
      <c r="AM237" s="852"/>
      <c r="AN237" s="852"/>
      <c r="AO237" s="852"/>
      <c r="AP237" s="852"/>
      <c r="AQ237" s="852"/>
      <c r="AR237" s="852"/>
      <c r="AS237" s="852"/>
    </row>
    <row r="238" spans="2:45" ht="66.75" customHeight="1" x14ac:dyDescent="0.2">
      <c r="B238" s="852" t="s">
        <v>642</v>
      </c>
      <c r="C238" s="852"/>
      <c r="D238" s="852"/>
      <c r="E238" s="852"/>
      <c r="F238" s="852"/>
      <c r="G238" s="852"/>
      <c r="H238" s="852"/>
      <c r="I238" s="852"/>
      <c r="J238" s="852"/>
      <c r="K238" s="852"/>
      <c r="L238" s="852"/>
      <c r="M238" s="852"/>
      <c r="N238" s="852"/>
      <c r="O238" s="852"/>
      <c r="P238" s="852"/>
      <c r="Q238" s="852"/>
      <c r="R238" s="852"/>
      <c r="S238" s="852"/>
      <c r="T238" s="852"/>
      <c r="U238" s="852"/>
      <c r="V238" s="852"/>
      <c r="W238" s="852"/>
      <c r="X238" s="852"/>
      <c r="Y238" s="852"/>
      <c r="Z238" s="852"/>
      <c r="AA238" s="852"/>
      <c r="AB238" s="852"/>
      <c r="AC238" s="852"/>
      <c r="AD238" s="852"/>
      <c r="AE238" s="852"/>
      <c r="AF238" s="852"/>
      <c r="AG238" s="852"/>
      <c r="AH238" s="852"/>
      <c r="AI238" s="852"/>
      <c r="AJ238" s="852"/>
      <c r="AK238" s="852"/>
      <c r="AL238" s="852"/>
      <c r="AM238" s="852"/>
      <c r="AN238" s="852"/>
      <c r="AO238" s="852"/>
      <c r="AP238" s="852"/>
      <c r="AQ238" s="852"/>
      <c r="AR238" s="852"/>
      <c r="AS238" s="852"/>
    </row>
  </sheetData>
  <sheetProtection formatCells="0" formatColumns="0" formatRows="0" insertColumns="0" insertRows="0" insertHyperlinks="0" deleteColumns="0" deleteRows="0" sort="0" autoFilter="0" pivotTables="0"/>
  <mergeCells count="47">
    <mergeCell ref="B222:AS222"/>
    <mergeCell ref="B223:AS223"/>
    <mergeCell ref="B224:AS224"/>
    <mergeCell ref="B235:AS235"/>
    <mergeCell ref="B226:AS226"/>
    <mergeCell ref="B227:AS227"/>
    <mergeCell ref="B228:AS228"/>
    <mergeCell ref="B229:AS229"/>
    <mergeCell ref="B225:AS225"/>
    <mergeCell ref="B236:AS236"/>
    <mergeCell ref="B237:AS237"/>
    <mergeCell ref="B238:AS238"/>
    <mergeCell ref="B230:AS230"/>
    <mergeCell ref="B231:AS231"/>
    <mergeCell ref="B232:AS232"/>
    <mergeCell ref="B233:AS233"/>
    <mergeCell ref="B234:AS234"/>
    <mergeCell ref="B216:AS216"/>
    <mergeCell ref="B217:AS217"/>
    <mergeCell ref="B203:AS203"/>
    <mergeCell ref="B204:AS204"/>
    <mergeCell ref="B205:AS205"/>
    <mergeCell ref="B206:AS206"/>
    <mergeCell ref="B207:AS207"/>
    <mergeCell ref="B220:AS220"/>
    <mergeCell ref="B221:AS221"/>
    <mergeCell ref="AH2:AK2"/>
    <mergeCell ref="B2:AG2"/>
    <mergeCell ref="B201:AS201"/>
    <mergeCell ref="B202:AS202"/>
    <mergeCell ref="B213:AS213"/>
    <mergeCell ref="B208:AS208"/>
    <mergeCell ref="B209:AS209"/>
    <mergeCell ref="B210:AS210"/>
    <mergeCell ref="B211:AS211"/>
    <mergeCell ref="B212:AS212"/>
    <mergeCell ref="B218:AS218"/>
    <mergeCell ref="B219:AS219"/>
    <mergeCell ref="B214:AS214"/>
    <mergeCell ref="B215:AS215"/>
    <mergeCell ref="AY192:BG192"/>
    <mergeCell ref="AH5:BL5"/>
    <mergeCell ref="AH4:BL4"/>
    <mergeCell ref="A4:A6"/>
    <mergeCell ref="B4:B6"/>
    <mergeCell ref="C4:AG4"/>
    <mergeCell ref="C5:AG5"/>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240"/>
  <sheetViews>
    <sheetView zoomScaleNormal="100" workbookViewId="0">
      <selection activeCell="Z8" sqref="Z8:Z156"/>
    </sheetView>
  </sheetViews>
  <sheetFormatPr defaultColWidth="9.140625" defaultRowHeight="12.75" x14ac:dyDescent="0.2"/>
  <cols>
    <col min="1" max="1" width="5.5703125" style="193" customWidth="1"/>
    <col min="2" max="2" width="40.42578125" style="193" customWidth="1"/>
    <col min="3" max="3" width="8.5703125" style="193" customWidth="1"/>
    <col min="4" max="25" width="4.7109375" style="193" customWidth="1"/>
    <col min="26" max="26" width="7.7109375" style="193" customWidth="1"/>
    <col min="27" max="48" width="4.7109375" style="193" customWidth="1"/>
    <col min="49" max="16384" width="9.140625" style="193"/>
  </cols>
  <sheetData>
    <row r="1" spans="1:48" x14ac:dyDescent="0.2">
      <c r="B1" s="93" t="s">
        <v>197</v>
      </c>
      <c r="C1" s="437"/>
      <c r="D1" s="194"/>
      <c r="E1" s="194"/>
      <c r="F1" s="194"/>
      <c r="G1" s="194"/>
      <c r="H1" s="194"/>
      <c r="I1" s="194"/>
      <c r="J1" s="194"/>
      <c r="K1" s="194"/>
      <c r="L1" s="194"/>
      <c r="M1" s="194"/>
      <c r="N1" s="194"/>
      <c r="O1" s="194"/>
      <c r="P1" s="194"/>
      <c r="Z1" s="194"/>
      <c r="AA1" s="194"/>
      <c r="AB1" s="194"/>
      <c r="AC1" s="194"/>
      <c r="AD1" s="194"/>
      <c r="AE1" s="194"/>
      <c r="AF1" s="194"/>
      <c r="AG1" s="194"/>
      <c r="AH1" s="194"/>
      <c r="AI1" s="194"/>
      <c r="AJ1" s="194"/>
      <c r="AK1" s="194"/>
      <c r="AL1" s="194"/>
      <c r="AM1" s="194"/>
    </row>
    <row r="2" spans="1:48" ht="37.5" customHeight="1" x14ac:dyDescent="0.2">
      <c r="C2" s="862" t="s">
        <v>270</v>
      </c>
      <c r="D2" s="862"/>
      <c r="E2" s="862"/>
      <c r="F2" s="862"/>
      <c r="G2" s="862"/>
      <c r="H2" s="862"/>
      <c r="I2" s="862"/>
      <c r="J2" s="862"/>
      <c r="K2" s="862"/>
      <c r="L2" s="862"/>
      <c r="M2" s="862"/>
      <c r="N2" s="862"/>
      <c r="O2" s="862"/>
      <c r="P2" s="862"/>
      <c r="Q2" s="862"/>
      <c r="R2" s="862"/>
      <c r="S2" s="862"/>
      <c r="T2" s="862"/>
      <c r="U2" s="862"/>
      <c r="V2" s="862"/>
      <c r="W2" s="862"/>
      <c r="X2" s="862"/>
      <c r="Y2" s="862"/>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48" ht="13.5" thickBot="1" x14ac:dyDescent="0.25">
      <c r="K3" s="194" t="s">
        <v>271</v>
      </c>
      <c r="AP3" s="194"/>
    </row>
    <row r="4" spans="1:48" ht="42.75" customHeight="1" x14ac:dyDescent="0.2">
      <c r="A4" s="865" t="s">
        <v>224</v>
      </c>
      <c r="B4" s="867" t="s">
        <v>251</v>
      </c>
      <c r="C4" s="856" t="s">
        <v>199</v>
      </c>
      <c r="D4" s="857"/>
      <c r="E4" s="857"/>
      <c r="F4" s="857"/>
      <c r="G4" s="857"/>
      <c r="H4" s="857"/>
      <c r="I4" s="857"/>
      <c r="J4" s="857"/>
      <c r="K4" s="857"/>
      <c r="L4" s="857"/>
      <c r="M4" s="857"/>
      <c r="N4" s="857"/>
      <c r="O4" s="857"/>
      <c r="P4" s="857"/>
      <c r="Q4" s="857"/>
      <c r="R4" s="857"/>
      <c r="S4" s="857"/>
      <c r="T4" s="857"/>
      <c r="U4" s="857"/>
      <c r="V4" s="857"/>
      <c r="W4" s="857"/>
      <c r="X4" s="857"/>
      <c r="Y4" s="857"/>
      <c r="Z4" s="856" t="s">
        <v>200</v>
      </c>
      <c r="AA4" s="857"/>
      <c r="AB4" s="857"/>
      <c r="AC4" s="857"/>
      <c r="AD4" s="857"/>
      <c r="AE4" s="857"/>
      <c r="AF4" s="857"/>
      <c r="AG4" s="857"/>
      <c r="AH4" s="857"/>
      <c r="AI4" s="857"/>
      <c r="AJ4" s="857"/>
      <c r="AK4" s="857"/>
      <c r="AL4" s="857"/>
      <c r="AM4" s="857"/>
      <c r="AN4" s="857"/>
      <c r="AO4" s="857"/>
      <c r="AP4" s="857"/>
      <c r="AQ4" s="857"/>
      <c r="AR4" s="857"/>
      <c r="AS4" s="857"/>
      <c r="AT4" s="857"/>
      <c r="AU4" s="857"/>
      <c r="AV4" s="858"/>
    </row>
    <row r="5" spans="1:48" ht="15" customHeight="1" x14ac:dyDescent="0.2">
      <c r="A5" s="866"/>
      <c r="B5" s="868"/>
      <c r="C5" s="859" t="s">
        <v>201</v>
      </c>
      <c r="D5" s="860"/>
      <c r="E5" s="860"/>
      <c r="F5" s="860"/>
      <c r="G5" s="860"/>
      <c r="H5" s="860"/>
      <c r="I5" s="860"/>
      <c r="J5" s="860"/>
      <c r="K5" s="860"/>
      <c r="L5" s="860"/>
      <c r="M5" s="860"/>
      <c r="N5" s="860"/>
      <c r="O5" s="860"/>
      <c r="P5" s="860"/>
      <c r="Q5" s="860"/>
      <c r="R5" s="860"/>
      <c r="S5" s="860"/>
      <c r="T5" s="860"/>
      <c r="U5" s="860"/>
      <c r="V5" s="860"/>
      <c r="W5" s="860"/>
      <c r="X5" s="860"/>
      <c r="Y5" s="860"/>
      <c r="Z5" s="859" t="s">
        <v>201</v>
      </c>
      <c r="AA5" s="860"/>
      <c r="AB5" s="860"/>
      <c r="AC5" s="860"/>
      <c r="AD5" s="860"/>
      <c r="AE5" s="860"/>
      <c r="AF5" s="860"/>
      <c r="AG5" s="860"/>
      <c r="AH5" s="860"/>
      <c r="AI5" s="860"/>
      <c r="AJ5" s="860"/>
      <c r="AK5" s="860"/>
      <c r="AL5" s="860"/>
      <c r="AM5" s="860"/>
      <c r="AN5" s="860"/>
      <c r="AO5" s="860"/>
      <c r="AP5" s="860"/>
      <c r="AQ5" s="860"/>
      <c r="AR5" s="860"/>
      <c r="AS5" s="860"/>
      <c r="AT5" s="860"/>
      <c r="AU5" s="860"/>
      <c r="AV5" s="861"/>
    </row>
    <row r="6" spans="1:48" s="201" customFormat="1" ht="24" customHeight="1" x14ac:dyDescent="0.2">
      <c r="A6" s="866"/>
      <c r="B6" s="869"/>
      <c r="C6" s="196" t="s">
        <v>85</v>
      </c>
      <c r="D6" s="438" t="s">
        <v>804</v>
      </c>
      <c r="E6" s="197" t="s">
        <v>783</v>
      </c>
      <c r="F6" s="438" t="s">
        <v>784</v>
      </c>
      <c r="G6" s="197" t="s">
        <v>785</v>
      </c>
      <c r="H6" s="197" t="s">
        <v>786</v>
      </c>
      <c r="I6" s="197" t="s">
        <v>787</v>
      </c>
      <c r="J6" s="197" t="s">
        <v>788</v>
      </c>
      <c r="K6" s="197" t="s">
        <v>789</v>
      </c>
      <c r="L6" s="197" t="s">
        <v>790</v>
      </c>
      <c r="M6" s="197" t="s">
        <v>791</v>
      </c>
      <c r="N6" s="197" t="s">
        <v>792</v>
      </c>
      <c r="O6" s="197" t="s">
        <v>793</v>
      </c>
      <c r="P6" s="197" t="s">
        <v>794</v>
      </c>
      <c r="Q6" s="198" t="s">
        <v>795</v>
      </c>
      <c r="R6" s="198" t="s">
        <v>796</v>
      </c>
      <c r="S6" s="198" t="s">
        <v>797</v>
      </c>
      <c r="T6" s="198" t="s">
        <v>798</v>
      </c>
      <c r="U6" s="198" t="s">
        <v>799</v>
      </c>
      <c r="V6" s="198" t="s">
        <v>800</v>
      </c>
      <c r="W6" s="199" t="s">
        <v>801</v>
      </c>
      <c r="X6" s="198" t="s">
        <v>802</v>
      </c>
      <c r="Y6" s="198" t="s">
        <v>803</v>
      </c>
      <c r="Z6" s="196" t="s">
        <v>85</v>
      </c>
      <c r="AA6" s="197" t="s">
        <v>804</v>
      </c>
      <c r="AB6" s="197" t="s">
        <v>783</v>
      </c>
      <c r="AC6" s="438" t="s">
        <v>784</v>
      </c>
      <c r="AD6" s="197" t="s">
        <v>785</v>
      </c>
      <c r="AE6" s="197" t="s">
        <v>786</v>
      </c>
      <c r="AF6" s="197" t="s">
        <v>787</v>
      </c>
      <c r="AG6" s="197" t="s">
        <v>788</v>
      </c>
      <c r="AH6" s="197" t="s">
        <v>789</v>
      </c>
      <c r="AI6" s="197" t="s">
        <v>790</v>
      </c>
      <c r="AJ6" s="197" t="s">
        <v>791</v>
      </c>
      <c r="AK6" s="197" t="s">
        <v>792</v>
      </c>
      <c r="AL6" s="197" t="s">
        <v>793</v>
      </c>
      <c r="AM6" s="197" t="s">
        <v>794</v>
      </c>
      <c r="AN6" s="198" t="s">
        <v>795</v>
      </c>
      <c r="AO6" s="198" t="s">
        <v>796</v>
      </c>
      <c r="AP6" s="198" t="s">
        <v>797</v>
      </c>
      <c r="AQ6" s="198" t="s">
        <v>798</v>
      </c>
      <c r="AR6" s="198" t="s">
        <v>799</v>
      </c>
      <c r="AS6" s="198" t="s">
        <v>800</v>
      </c>
      <c r="AT6" s="199" t="s">
        <v>801</v>
      </c>
      <c r="AU6" s="198" t="s">
        <v>802</v>
      </c>
      <c r="AV6" s="200" t="s">
        <v>803</v>
      </c>
    </row>
    <row r="7" spans="1:48" x14ac:dyDescent="0.2">
      <c r="A7" s="202"/>
      <c r="B7" s="203" t="s">
        <v>226</v>
      </c>
      <c r="C7" s="209">
        <f>D7+E7+F7+G7+H7+I7+J7+K7+L7+M7+N7+O7+P7+Q7+R7+S7+T7+U7+V7+W7+X7+Y7</f>
        <v>0</v>
      </c>
      <c r="D7" s="204">
        <f t="shared" ref="D7:P7" si="0">SUM(D8:D193)</f>
        <v>0</v>
      </c>
      <c r="E7" s="204">
        <f t="shared" si="0"/>
        <v>0</v>
      </c>
      <c r="F7" s="204">
        <f>SUM(F8:F193)</f>
        <v>0</v>
      </c>
      <c r="G7" s="204">
        <f t="shared" si="0"/>
        <v>0</v>
      </c>
      <c r="H7" s="204">
        <f t="shared" si="0"/>
        <v>0</v>
      </c>
      <c r="I7" s="204">
        <f t="shared" si="0"/>
        <v>0</v>
      </c>
      <c r="J7" s="204">
        <f t="shared" si="0"/>
        <v>0</v>
      </c>
      <c r="K7" s="204">
        <f t="shared" si="0"/>
        <v>0</v>
      </c>
      <c r="L7" s="204">
        <f t="shared" si="0"/>
        <v>0</v>
      </c>
      <c r="M7" s="204">
        <f t="shared" si="0"/>
        <v>0</v>
      </c>
      <c r="N7" s="204">
        <f t="shared" si="0"/>
        <v>0</v>
      </c>
      <c r="O7" s="204">
        <f t="shared" si="0"/>
        <v>0</v>
      </c>
      <c r="P7" s="204">
        <f t="shared" si="0"/>
        <v>0</v>
      </c>
      <c r="Q7" s="205">
        <f>SUM(Q8:Q193)</f>
        <v>0</v>
      </c>
      <c r="R7" s="205">
        <f t="shared" ref="R7:Y7" si="1">SUM(R8:R193)</f>
        <v>0</v>
      </c>
      <c r="S7" s="205">
        <f t="shared" si="1"/>
        <v>0</v>
      </c>
      <c r="T7" s="205">
        <f t="shared" si="1"/>
        <v>0</v>
      </c>
      <c r="U7" s="205">
        <f t="shared" si="1"/>
        <v>0</v>
      </c>
      <c r="V7" s="205">
        <f>SUM(V8:V193)</f>
        <v>0</v>
      </c>
      <c r="W7" s="205">
        <f t="shared" si="1"/>
        <v>0</v>
      </c>
      <c r="X7" s="205">
        <f t="shared" si="1"/>
        <v>0</v>
      </c>
      <c r="Y7" s="205">
        <f t="shared" si="1"/>
        <v>0</v>
      </c>
      <c r="Z7" s="209">
        <f>AA7+AB7+AC7+AD7+AE7+AF7+AG7+AH7+AI7+AJ7+AK7+AL7+AM7+AN7+AO7+AP7+AQ7+AR7+AS7+AT7+AU7+AV7</f>
        <v>0</v>
      </c>
      <c r="AA7" s="204">
        <f t="shared" ref="AA7:AN7" si="2">SUM(AA8:AA193)</f>
        <v>0</v>
      </c>
      <c r="AB7" s="204">
        <f t="shared" si="2"/>
        <v>0</v>
      </c>
      <c r="AC7" s="204">
        <f t="shared" si="2"/>
        <v>0</v>
      </c>
      <c r="AD7" s="204">
        <f t="shared" si="2"/>
        <v>0</v>
      </c>
      <c r="AE7" s="204">
        <f t="shared" si="2"/>
        <v>0</v>
      </c>
      <c r="AF7" s="204">
        <f t="shared" si="2"/>
        <v>0</v>
      </c>
      <c r="AG7" s="204">
        <f t="shared" si="2"/>
        <v>0</v>
      </c>
      <c r="AH7" s="204">
        <f t="shared" si="2"/>
        <v>0</v>
      </c>
      <c r="AI7" s="204">
        <f t="shared" si="2"/>
        <v>0</v>
      </c>
      <c r="AJ7" s="204">
        <f t="shared" si="2"/>
        <v>0</v>
      </c>
      <c r="AK7" s="204">
        <f t="shared" si="2"/>
        <v>0</v>
      </c>
      <c r="AL7" s="204">
        <f t="shared" si="2"/>
        <v>0</v>
      </c>
      <c r="AM7" s="204">
        <f t="shared" si="2"/>
        <v>0</v>
      </c>
      <c r="AN7" s="205">
        <f t="shared" si="2"/>
        <v>0</v>
      </c>
      <c r="AO7" s="205">
        <f t="shared" ref="AO7:AV7" si="3">SUM(AO8:AO193)</f>
        <v>0</v>
      </c>
      <c r="AP7" s="205">
        <f t="shared" si="3"/>
        <v>0</v>
      </c>
      <c r="AQ7" s="205">
        <f t="shared" si="3"/>
        <v>0</v>
      </c>
      <c r="AR7" s="205">
        <f t="shared" si="3"/>
        <v>0</v>
      </c>
      <c r="AS7" s="205">
        <f t="shared" si="3"/>
        <v>0</v>
      </c>
      <c r="AT7" s="205">
        <f t="shared" si="3"/>
        <v>0</v>
      </c>
      <c r="AU7" s="205">
        <f t="shared" si="3"/>
        <v>0</v>
      </c>
      <c r="AV7" s="206">
        <f t="shared" si="3"/>
        <v>0</v>
      </c>
    </row>
    <row r="8" spans="1:48" x14ac:dyDescent="0.2">
      <c r="A8" s="207"/>
      <c r="B8" s="208" t="s">
        <v>816</v>
      </c>
      <c r="C8" s="209">
        <f>D8+E8+F8+G8+H8+I8+J8+K8+L8+M8+N8+O8+P8+Q8+R8+S8+T8+U8+V8+W8+X8+Y8</f>
        <v>0</v>
      </c>
      <c r="D8" s="210"/>
      <c r="E8" s="210"/>
      <c r="F8" s="210"/>
      <c r="G8" s="210"/>
      <c r="H8" s="210"/>
      <c r="I8" s="210"/>
      <c r="J8" s="210"/>
      <c r="K8" s="210"/>
      <c r="L8" s="210"/>
      <c r="M8" s="210"/>
      <c r="N8" s="210"/>
      <c r="O8" s="210"/>
      <c r="P8" s="210"/>
      <c r="Q8" s="210"/>
      <c r="R8" s="210"/>
      <c r="S8" s="210"/>
      <c r="T8" s="210"/>
      <c r="U8" s="210"/>
      <c r="V8" s="210"/>
      <c r="W8" s="210"/>
      <c r="X8" s="210"/>
      <c r="Y8" s="210"/>
      <c r="Z8" s="209">
        <f>AA8+AB8+AC8+AD8+AE8+AF8+AG8+AH8+AI8+AJ8+AK8+AL8+AM8+AN8+AO8+AP8+AQ8+AR8+AS8+AT8+AU8+AV8</f>
        <v>0</v>
      </c>
      <c r="AA8" s="210"/>
      <c r="AB8" s="210"/>
      <c r="AC8" s="210"/>
      <c r="AD8" s="210"/>
      <c r="AE8" s="210"/>
      <c r="AF8" s="210"/>
      <c r="AG8" s="210"/>
      <c r="AH8" s="210"/>
      <c r="AI8" s="210"/>
      <c r="AJ8" s="210"/>
      <c r="AK8" s="210"/>
      <c r="AL8" s="210"/>
      <c r="AM8" s="210"/>
      <c r="AN8" s="210"/>
      <c r="AO8" s="210"/>
      <c r="AP8" s="210"/>
      <c r="AQ8" s="210"/>
      <c r="AR8" s="210"/>
      <c r="AS8" s="210"/>
      <c r="AT8" s="210"/>
      <c r="AU8" s="210"/>
      <c r="AV8" s="211"/>
    </row>
    <row r="9" spans="1:48" x14ac:dyDescent="0.2">
      <c r="A9" s="207"/>
      <c r="B9" s="208" t="s">
        <v>817</v>
      </c>
      <c r="C9" s="209">
        <f t="shared" ref="C9:C72" si="4">D9+E9+F9+G9+H9+I9+J9+K9+L9+M9+N9+O9+P9+Q9+R9+S9+T9+U9+V9+W9+X9+Y9</f>
        <v>0</v>
      </c>
      <c r="D9" s="210"/>
      <c r="E9" s="210"/>
      <c r="F9" s="210"/>
      <c r="G9" s="210"/>
      <c r="H9" s="210"/>
      <c r="I9" s="210"/>
      <c r="J9" s="210"/>
      <c r="K9" s="210"/>
      <c r="L9" s="210"/>
      <c r="M9" s="210"/>
      <c r="N9" s="210"/>
      <c r="O9" s="210"/>
      <c r="P9" s="210"/>
      <c r="Q9" s="210"/>
      <c r="R9" s="210"/>
      <c r="S9" s="210"/>
      <c r="T9" s="210"/>
      <c r="U9" s="210"/>
      <c r="V9" s="210"/>
      <c r="W9" s="210"/>
      <c r="X9" s="210"/>
      <c r="Y9" s="210"/>
      <c r="Z9" s="209">
        <f t="shared" ref="Z9:Z72" si="5">AA9+AB9+AC9+AD9+AE9+AF9+AG9+AH9+AI9+AJ9+AK9+AL9+AM9+AN9+AO9+AP9+AQ9+AR9+AS9+AT9+AU9+AV9</f>
        <v>0</v>
      </c>
      <c r="AA9" s="210"/>
      <c r="AB9" s="210"/>
      <c r="AC9" s="210"/>
      <c r="AD9" s="210"/>
      <c r="AE9" s="210"/>
      <c r="AF9" s="210"/>
      <c r="AG9" s="210"/>
      <c r="AH9" s="210"/>
      <c r="AI9" s="210"/>
      <c r="AJ9" s="210"/>
      <c r="AK9" s="210"/>
      <c r="AL9" s="210"/>
      <c r="AM9" s="210"/>
      <c r="AN9" s="210"/>
      <c r="AO9" s="210"/>
      <c r="AP9" s="210"/>
      <c r="AQ9" s="210"/>
      <c r="AR9" s="210"/>
      <c r="AS9" s="210"/>
      <c r="AT9" s="210"/>
      <c r="AU9" s="210"/>
      <c r="AV9" s="211"/>
    </row>
    <row r="10" spans="1:48" x14ac:dyDescent="0.2">
      <c r="A10" s="207"/>
      <c r="B10" s="208"/>
      <c r="C10" s="209">
        <f t="shared" si="4"/>
        <v>0</v>
      </c>
      <c r="D10" s="210"/>
      <c r="E10" s="210"/>
      <c r="F10" s="210"/>
      <c r="G10" s="210"/>
      <c r="H10" s="210"/>
      <c r="I10" s="210"/>
      <c r="J10" s="210"/>
      <c r="K10" s="210"/>
      <c r="L10" s="210"/>
      <c r="M10" s="210"/>
      <c r="N10" s="210"/>
      <c r="O10" s="210"/>
      <c r="P10" s="210"/>
      <c r="Q10" s="210"/>
      <c r="R10" s="210"/>
      <c r="S10" s="210"/>
      <c r="T10" s="210"/>
      <c r="U10" s="210"/>
      <c r="V10" s="210"/>
      <c r="W10" s="210"/>
      <c r="X10" s="210"/>
      <c r="Y10" s="210"/>
      <c r="Z10" s="209">
        <f t="shared" si="5"/>
        <v>0</v>
      </c>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1"/>
    </row>
    <row r="11" spans="1:48" x14ac:dyDescent="0.2">
      <c r="A11" s="207"/>
      <c r="B11" s="208"/>
      <c r="C11" s="209">
        <f t="shared" si="4"/>
        <v>0</v>
      </c>
      <c r="D11" s="210"/>
      <c r="E11" s="210"/>
      <c r="F11" s="210"/>
      <c r="G11" s="210"/>
      <c r="H11" s="210"/>
      <c r="I11" s="210"/>
      <c r="J11" s="210"/>
      <c r="K11" s="210"/>
      <c r="L11" s="210"/>
      <c r="M11" s="210"/>
      <c r="N11" s="210"/>
      <c r="O11" s="210"/>
      <c r="P11" s="210"/>
      <c r="Q11" s="210"/>
      <c r="R11" s="210"/>
      <c r="S11" s="210"/>
      <c r="T11" s="210"/>
      <c r="U11" s="210"/>
      <c r="V11" s="210"/>
      <c r="W11" s="210"/>
      <c r="X11" s="210"/>
      <c r="Y11" s="210"/>
      <c r="Z11" s="209">
        <f t="shared" si="5"/>
        <v>0</v>
      </c>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1"/>
    </row>
    <row r="12" spans="1:48" x14ac:dyDescent="0.2">
      <c r="A12" s="207"/>
      <c r="B12" s="208"/>
      <c r="C12" s="209">
        <f t="shared" si="4"/>
        <v>0</v>
      </c>
      <c r="D12" s="210"/>
      <c r="E12" s="210"/>
      <c r="F12" s="210"/>
      <c r="G12" s="210"/>
      <c r="H12" s="210"/>
      <c r="I12" s="210"/>
      <c r="J12" s="210"/>
      <c r="K12" s="210"/>
      <c r="L12" s="210"/>
      <c r="M12" s="210"/>
      <c r="N12" s="210"/>
      <c r="O12" s="210"/>
      <c r="P12" s="210"/>
      <c r="Q12" s="210"/>
      <c r="R12" s="210"/>
      <c r="S12" s="210"/>
      <c r="T12" s="210"/>
      <c r="U12" s="210"/>
      <c r="V12" s="210"/>
      <c r="W12" s="210"/>
      <c r="X12" s="210"/>
      <c r="Y12" s="210"/>
      <c r="Z12" s="209">
        <f t="shared" si="5"/>
        <v>0</v>
      </c>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1"/>
    </row>
    <row r="13" spans="1:48" x14ac:dyDescent="0.2">
      <c r="A13" s="207"/>
      <c r="B13" s="208"/>
      <c r="C13" s="209">
        <f t="shared" si="4"/>
        <v>0</v>
      </c>
      <c r="D13" s="210"/>
      <c r="E13" s="210"/>
      <c r="F13" s="210"/>
      <c r="G13" s="210"/>
      <c r="H13" s="210"/>
      <c r="I13" s="210"/>
      <c r="J13" s="210"/>
      <c r="K13" s="210"/>
      <c r="L13" s="210"/>
      <c r="M13" s="210"/>
      <c r="N13" s="210"/>
      <c r="O13" s="210"/>
      <c r="P13" s="210"/>
      <c r="Q13" s="210"/>
      <c r="R13" s="210"/>
      <c r="S13" s="210"/>
      <c r="T13" s="210"/>
      <c r="U13" s="210"/>
      <c r="V13" s="210"/>
      <c r="W13" s="210"/>
      <c r="X13" s="210"/>
      <c r="Y13" s="210"/>
      <c r="Z13" s="209">
        <f t="shared" si="5"/>
        <v>0</v>
      </c>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1"/>
    </row>
    <row r="14" spans="1:48" x14ac:dyDescent="0.2">
      <c r="A14" s="207"/>
      <c r="B14" s="208"/>
      <c r="C14" s="209">
        <f t="shared" si="4"/>
        <v>0</v>
      </c>
      <c r="D14" s="210"/>
      <c r="E14" s="210"/>
      <c r="F14" s="210"/>
      <c r="G14" s="210"/>
      <c r="H14" s="210"/>
      <c r="I14" s="210"/>
      <c r="J14" s="210"/>
      <c r="K14" s="210"/>
      <c r="L14" s="210"/>
      <c r="M14" s="210"/>
      <c r="N14" s="210"/>
      <c r="O14" s="210"/>
      <c r="P14" s="210"/>
      <c r="Q14" s="210"/>
      <c r="R14" s="210"/>
      <c r="S14" s="210"/>
      <c r="T14" s="210"/>
      <c r="U14" s="210"/>
      <c r="V14" s="210"/>
      <c r="W14" s="210"/>
      <c r="X14" s="210"/>
      <c r="Y14" s="210"/>
      <c r="Z14" s="209">
        <f t="shared" si="5"/>
        <v>0</v>
      </c>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1"/>
    </row>
    <row r="15" spans="1:48" x14ac:dyDescent="0.2">
      <c r="A15" s="207"/>
      <c r="B15" s="208"/>
      <c r="C15" s="209">
        <f t="shared" si="4"/>
        <v>0</v>
      </c>
      <c r="D15" s="210"/>
      <c r="E15" s="210"/>
      <c r="F15" s="210"/>
      <c r="G15" s="210"/>
      <c r="H15" s="210"/>
      <c r="I15" s="210"/>
      <c r="J15" s="210"/>
      <c r="K15" s="210"/>
      <c r="L15" s="210"/>
      <c r="M15" s="210"/>
      <c r="N15" s="210"/>
      <c r="O15" s="210"/>
      <c r="P15" s="210"/>
      <c r="Q15" s="210"/>
      <c r="R15" s="210"/>
      <c r="S15" s="210"/>
      <c r="T15" s="210"/>
      <c r="U15" s="210"/>
      <c r="V15" s="210"/>
      <c r="W15" s="210"/>
      <c r="X15" s="210"/>
      <c r="Y15" s="210"/>
      <c r="Z15" s="209">
        <f t="shared" si="5"/>
        <v>0</v>
      </c>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1:48" x14ac:dyDescent="0.2">
      <c r="A16" s="207"/>
      <c r="B16" s="208"/>
      <c r="C16" s="209">
        <f t="shared" si="4"/>
        <v>0</v>
      </c>
      <c r="D16" s="210"/>
      <c r="E16" s="210"/>
      <c r="F16" s="210"/>
      <c r="G16" s="210"/>
      <c r="H16" s="210"/>
      <c r="I16" s="210"/>
      <c r="J16" s="210"/>
      <c r="K16" s="210"/>
      <c r="L16" s="210"/>
      <c r="M16" s="210"/>
      <c r="N16" s="210"/>
      <c r="O16" s="210"/>
      <c r="P16" s="210"/>
      <c r="Q16" s="210"/>
      <c r="R16" s="210"/>
      <c r="S16" s="210"/>
      <c r="T16" s="210"/>
      <c r="U16" s="210"/>
      <c r="V16" s="210"/>
      <c r="W16" s="210"/>
      <c r="X16" s="210"/>
      <c r="Y16" s="210"/>
      <c r="Z16" s="209">
        <f t="shared" si="5"/>
        <v>0</v>
      </c>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1"/>
    </row>
    <row r="17" spans="1:48" x14ac:dyDescent="0.2">
      <c r="A17" s="207"/>
      <c r="B17" s="208"/>
      <c r="C17" s="209">
        <f t="shared" si="4"/>
        <v>0</v>
      </c>
      <c r="D17" s="210"/>
      <c r="E17" s="210"/>
      <c r="F17" s="210"/>
      <c r="G17" s="210"/>
      <c r="H17" s="210"/>
      <c r="I17" s="210"/>
      <c r="J17" s="210"/>
      <c r="K17" s="210"/>
      <c r="L17" s="210"/>
      <c r="M17" s="210"/>
      <c r="N17" s="210"/>
      <c r="O17" s="210"/>
      <c r="P17" s="210"/>
      <c r="Q17" s="210"/>
      <c r="R17" s="210"/>
      <c r="S17" s="210"/>
      <c r="T17" s="210"/>
      <c r="U17" s="210"/>
      <c r="V17" s="210"/>
      <c r="W17" s="210"/>
      <c r="X17" s="210"/>
      <c r="Y17" s="210"/>
      <c r="Z17" s="209">
        <f t="shared" si="5"/>
        <v>0</v>
      </c>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1"/>
    </row>
    <row r="18" spans="1:48" x14ac:dyDescent="0.2">
      <c r="A18" s="207"/>
      <c r="B18" s="208"/>
      <c r="C18" s="209">
        <f t="shared" si="4"/>
        <v>0</v>
      </c>
      <c r="D18" s="210"/>
      <c r="E18" s="210"/>
      <c r="F18" s="210"/>
      <c r="G18" s="210"/>
      <c r="H18" s="210"/>
      <c r="I18" s="210"/>
      <c r="J18" s="210"/>
      <c r="K18" s="210"/>
      <c r="L18" s="210"/>
      <c r="M18" s="210"/>
      <c r="N18" s="210"/>
      <c r="O18" s="210"/>
      <c r="P18" s="210"/>
      <c r="Q18" s="210"/>
      <c r="R18" s="210"/>
      <c r="S18" s="210"/>
      <c r="T18" s="210"/>
      <c r="U18" s="210"/>
      <c r="V18" s="210"/>
      <c r="W18" s="210"/>
      <c r="X18" s="210"/>
      <c r="Y18" s="210"/>
      <c r="Z18" s="209">
        <f t="shared" si="5"/>
        <v>0</v>
      </c>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1"/>
    </row>
    <row r="19" spans="1:48" x14ac:dyDescent="0.2">
      <c r="A19" s="207"/>
      <c r="B19" s="208"/>
      <c r="C19" s="209">
        <f t="shared" si="4"/>
        <v>0</v>
      </c>
      <c r="D19" s="210"/>
      <c r="E19" s="210"/>
      <c r="F19" s="210"/>
      <c r="G19" s="210"/>
      <c r="H19" s="210"/>
      <c r="I19" s="210"/>
      <c r="J19" s="210"/>
      <c r="K19" s="210"/>
      <c r="L19" s="210"/>
      <c r="M19" s="210"/>
      <c r="N19" s="210"/>
      <c r="O19" s="210"/>
      <c r="P19" s="210"/>
      <c r="Q19" s="210"/>
      <c r="R19" s="210"/>
      <c r="S19" s="210"/>
      <c r="T19" s="210"/>
      <c r="U19" s="210"/>
      <c r="V19" s="210"/>
      <c r="W19" s="210"/>
      <c r="X19" s="210"/>
      <c r="Y19" s="210"/>
      <c r="Z19" s="209">
        <f t="shared" si="5"/>
        <v>0</v>
      </c>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1"/>
    </row>
    <row r="20" spans="1:48" x14ac:dyDescent="0.2">
      <c r="A20" s="207"/>
      <c r="B20" s="208"/>
      <c r="C20" s="209">
        <f t="shared" si="4"/>
        <v>0</v>
      </c>
      <c r="D20" s="210"/>
      <c r="E20" s="210"/>
      <c r="F20" s="210"/>
      <c r="G20" s="210"/>
      <c r="H20" s="210"/>
      <c r="I20" s="210"/>
      <c r="J20" s="210"/>
      <c r="K20" s="210"/>
      <c r="L20" s="210"/>
      <c r="M20" s="210"/>
      <c r="N20" s="210"/>
      <c r="O20" s="210"/>
      <c r="P20" s="210"/>
      <c r="Q20" s="210"/>
      <c r="R20" s="210"/>
      <c r="S20" s="210"/>
      <c r="T20" s="210"/>
      <c r="U20" s="210"/>
      <c r="V20" s="210"/>
      <c r="W20" s="210"/>
      <c r="X20" s="210"/>
      <c r="Y20" s="210"/>
      <c r="Z20" s="209">
        <f t="shared" si="5"/>
        <v>0</v>
      </c>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1"/>
    </row>
    <row r="21" spans="1:48" x14ac:dyDescent="0.2">
      <c r="A21" s="207"/>
      <c r="B21" s="208"/>
      <c r="C21" s="209">
        <f t="shared" si="4"/>
        <v>0</v>
      </c>
      <c r="D21" s="210"/>
      <c r="E21" s="210"/>
      <c r="F21" s="210"/>
      <c r="G21" s="210"/>
      <c r="H21" s="210"/>
      <c r="I21" s="210"/>
      <c r="J21" s="210"/>
      <c r="K21" s="210"/>
      <c r="L21" s="210"/>
      <c r="M21" s="210"/>
      <c r="N21" s="210"/>
      <c r="O21" s="210"/>
      <c r="P21" s="210"/>
      <c r="Q21" s="210"/>
      <c r="R21" s="210"/>
      <c r="S21" s="210"/>
      <c r="T21" s="210"/>
      <c r="U21" s="210"/>
      <c r="V21" s="210"/>
      <c r="W21" s="210"/>
      <c r="X21" s="210"/>
      <c r="Y21" s="210"/>
      <c r="Z21" s="209">
        <f t="shared" si="5"/>
        <v>0</v>
      </c>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1"/>
    </row>
    <row r="22" spans="1:48" x14ac:dyDescent="0.2">
      <c r="A22" s="207"/>
      <c r="B22" s="208"/>
      <c r="C22" s="209">
        <f t="shared" si="4"/>
        <v>0</v>
      </c>
      <c r="D22" s="210"/>
      <c r="E22" s="210"/>
      <c r="F22" s="210"/>
      <c r="G22" s="210"/>
      <c r="H22" s="210"/>
      <c r="I22" s="210"/>
      <c r="J22" s="210"/>
      <c r="K22" s="210"/>
      <c r="L22" s="210"/>
      <c r="M22" s="210"/>
      <c r="N22" s="210"/>
      <c r="O22" s="210"/>
      <c r="P22" s="210"/>
      <c r="Q22" s="210"/>
      <c r="R22" s="210"/>
      <c r="S22" s="210"/>
      <c r="T22" s="210"/>
      <c r="U22" s="210"/>
      <c r="V22" s="210"/>
      <c r="W22" s="210"/>
      <c r="X22" s="210"/>
      <c r="Y22" s="210"/>
      <c r="Z22" s="209">
        <f t="shared" si="5"/>
        <v>0</v>
      </c>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1"/>
    </row>
    <row r="23" spans="1:48" x14ac:dyDescent="0.2">
      <c r="A23" s="207"/>
      <c r="B23" s="208"/>
      <c r="C23" s="209">
        <f t="shared" si="4"/>
        <v>0</v>
      </c>
      <c r="D23" s="210"/>
      <c r="E23" s="210"/>
      <c r="F23" s="210"/>
      <c r="G23" s="210"/>
      <c r="H23" s="210"/>
      <c r="I23" s="210"/>
      <c r="J23" s="210"/>
      <c r="K23" s="210"/>
      <c r="L23" s="210"/>
      <c r="M23" s="210"/>
      <c r="N23" s="210"/>
      <c r="O23" s="210"/>
      <c r="P23" s="210"/>
      <c r="Q23" s="210"/>
      <c r="R23" s="210"/>
      <c r="S23" s="210"/>
      <c r="T23" s="210"/>
      <c r="U23" s="210"/>
      <c r="V23" s="210"/>
      <c r="W23" s="210"/>
      <c r="X23" s="210"/>
      <c r="Y23" s="210"/>
      <c r="Z23" s="209">
        <f t="shared" si="5"/>
        <v>0</v>
      </c>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1"/>
    </row>
    <row r="24" spans="1:48" x14ac:dyDescent="0.2">
      <c r="A24" s="207"/>
      <c r="B24" s="208"/>
      <c r="C24" s="209">
        <f t="shared" si="4"/>
        <v>0</v>
      </c>
      <c r="D24" s="210"/>
      <c r="E24" s="210"/>
      <c r="F24" s="210"/>
      <c r="G24" s="210"/>
      <c r="H24" s="210"/>
      <c r="I24" s="210"/>
      <c r="J24" s="210"/>
      <c r="K24" s="210"/>
      <c r="L24" s="210"/>
      <c r="M24" s="210"/>
      <c r="N24" s="210"/>
      <c r="O24" s="210"/>
      <c r="P24" s="210"/>
      <c r="Q24" s="210"/>
      <c r="R24" s="210"/>
      <c r="S24" s="210"/>
      <c r="T24" s="210"/>
      <c r="U24" s="210"/>
      <c r="V24" s="210"/>
      <c r="W24" s="210"/>
      <c r="X24" s="210"/>
      <c r="Y24" s="210"/>
      <c r="Z24" s="209">
        <f t="shared" si="5"/>
        <v>0</v>
      </c>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1"/>
    </row>
    <row r="25" spans="1:48" x14ac:dyDescent="0.2">
      <c r="A25" s="207"/>
      <c r="B25" s="208"/>
      <c r="C25" s="209">
        <f t="shared" si="4"/>
        <v>0</v>
      </c>
      <c r="D25" s="210"/>
      <c r="E25" s="210"/>
      <c r="F25" s="210"/>
      <c r="G25" s="210"/>
      <c r="H25" s="210"/>
      <c r="I25" s="210"/>
      <c r="J25" s="210"/>
      <c r="K25" s="210"/>
      <c r="L25" s="210"/>
      <c r="M25" s="210"/>
      <c r="N25" s="210"/>
      <c r="O25" s="210"/>
      <c r="P25" s="210"/>
      <c r="Q25" s="210"/>
      <c r="R25" s="210"/>
      <c r="S25" s="210"/>
      <c r="T25" s="210"/>
      <c r="U25" s="210"/>
      <c r="V25" s="210"/>
      <c r="W25" s="210"/>
      <c r="X25" s="210"/>
      <c r="Y25" s="210"/>
      <c r="Z25" s="209">
        <f t="shared" si="5"/>
        <v>0</v>
      </c>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1"/>
    </row>
    <row r="26" spans="1:48" x14ac:dyDescent="0.2">
      <c r="A26" s="207"/>
      <c r="B26" s="208"/>
      <c r="C26" s="209">
        <f t="shared" si="4"/>
        <v>0</v>
      </c>
      <c r="D26" s="210"/>
      <c r="E26" s="210"/>
      <c r="F26" s="210"/>
      <c r="G26" s="210"/>
      <c r="H26" s="210"/>
      <c r="I26" s="210"/>
      <c r="J26" s="210"/>
      <c r="K26" s="210"/>
      <c r="L26" s="210"/>
      <c r="M26" s="210"/>
      <c r="N26" s="210"/>
      <c r="O26" s="210"/>
      <c r="P26" s="210"/>
      <c r="Q26" s="210"/>
      <c r="R26" s="210"/>
      <c r="S26" s="210"/>
      <c r="T26" s="210"/>
      <c r="U26" s="210"/>
      <c r="V26" s="210"/>
      <c r="W26" s="210"/>
      <c r="X26" s="210"/>
      <c r="Y26" s="210"/>
      <c r="Z26" s="209">
        <f t="shared" si="5"/>
        <v>0</v>
      </c>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1"/>
    </row>
    <row r="27" spans="1:48" x14ac:dyDescent="0.2">
      <c r="A27" s="207"/>
      <c r="B27" s="208"/>
      <c r="C27" s="209">
        <f t="shared" si="4"/>
        <v>0</v>
      </c>
      <c r="D27" s="210"/>
      <c r="E27" s="210"/>
      <c r="F27" s="210"/>
      <c r="G27" s="210"/>
      <c r="H27" s="210"/>
      <c r="I27" s="210"/>
      <c r="J27" s="210"/>
      <c r="K27" s="210"/>
      <c r="L27" s="210"/>
      <c r="M27" s="210"/>
      <c r="N27" s="210"/>
      <c r="O27" s="210"/>
      <c r="P27" s="210"/>
      <c r="Q27" s="210"/>
      <c r="R27" s="210"/>
      <c r="S27" s="210"/>
      <c r="T27" s="210"/>
      <c r="U27" s="210"/>
      <c r="V27" s="210"/>
      <c r="W27" s="210"/>
      <c r="X27" s="210"/>
      <c r="Y27" s="210"/>
      <c r="Z27" s="209">
        <f t="shared" si="5"/>
        <v>0</v>
      </c>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1"/>
    </row>
    <row r="28" spans="1:48" x14ac:dyDescent="0.2">
      <c r="A28" s="207"/>
      <c r="B28" s="208"/>
      <c r="C28" s="209">
        <f t="shared" si="4"/>
        <v>0</v>
      </c>
      <c r="D28" s="210"/>
      <c r="E28" s="210"/>
      <c r="F28" s="210"/>
      <c r="G28" s="210"/>
      <c r="H28" s="210"/>
      <c r="I28" s="210"/>
      <c r="J28" s="210"/>
      <c r="K28" s="210"/>
      <c r="L28" s="210"/>
      <c r="M28" s="210"/>
      <c r="N28" s="210"/>
      <c r="O28" s="210"/>
      <c r="P28" s="210"/>
      <c r="Q28" s="210"/>
      <c r="R28" s="210"/>
      <c r="S28" s="210"/>
      <c r="T28" s="210"/>
      <c r="U28" s="210"/>
      <c r="V28" s="210"/>
      <c r="W28" s="210"/>
      <c r="X28" s="210"/>
      <c r="Y28" s="210"/>
      <c r="Z28" s="209">
        <f t="shared" si="5"/>
        <v>0</v>
      </c>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1"/>
    </row>
    <row r="29" spans="1:48" x14ac:dyDescent="0.2">
      <c r="A29" s="207"/>
      <c r="B29" s="208"/>
      <c r="C29" s="209">
        <f t="shared" si="4"/>
        <v>0</v>
      </c>
      <c r="D29" s="210"/>
      <c r="E29" s="210"/>
      <c r="F29" s="210"/>
      <c r="G29" s="210"/>
      <c r="H29" s="210"/>
      <c r="I29" s="210"/>
      <c r="J29" s="210"/>
      <c r="K29" s="210"/>
      <c r="L29" s="210"/>
      <c r="M29" s="210"/>
      <c r="N29" s="210"/>
      <c r="O29" s="210"/>
      <c r="P29" s="210"/>
      <c r="Q29" s="210"/>
      <c r="R29" s="210"/>
      <c r="S29" s="210"/>
      <c r="T29" s="210"/>
      <c r="U29" s="210"/>
      <c r="V29" s="210"/>
      <c r="W29" s="210"/>
      <c r="X29" s="210"/>
      <c r="Y29" s="210"/>
      <c r="Z29" s="209">
        <f t="shared" si="5"/>
        <v>0</v>
      </c>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1"/>
    </row>
    <row r="30" spans="1:48" x14ac:dyDescent="0.2">
      <c r="A30" s="207"/>
      <c r="B30" s="208"/>
      <c r="C30" s="209">
        <f t="shared" si="4"/>
        <v>0</v>
      </c>
      <c r="D30" s="210"/>
      <c r="E30" s="210"/>
      <c r="F30" s="210"/>
      <c r="G30" s="210"/>
      <c r="H30" s="210"/>
      <c r="I30" s="210"/>
      <c r="J30" s="210"/>
      <c r="K30" s="210"/>
      <c r="L30" s="210"/>
      <c r="M30" s="210"/>
      <c r="N30" s="210"/>
      <c r="O30" s="210"/>
      <c r="P30" s="210"/>
      <c r="Q30" s="210"/>
      <c r="R30" s="210"/>
      <c r="S30" s="210"/>
      <c r="T30" s="210"/>
      <c r="U30" s="210"/>
      <c r="V30" s="210"/>
      <c r="W30" s="210"/>
      <c r="X30" s="210"/>
      <c r="Y30" s="210"/>
      <c r="Z30" s="209">
        <f t="shared" si="5"/>
        <v>0</v>
      </c>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1"/>
    </row>
    <row r="31" spans="1:48" x14ac:dyDescent="0.2">
      <c r="A31" s="207"/>
      <c r="B31" s="208"/>
      <c r="C31" s="209">
        <f t="shared" si="4"/>
        <v>0</v>
      </c>
      <c r="D31" s="210"/>
      <c r="E31" s="210"/>
      <c r="F31" s="210"/>
      <c r="G31" s="210"/>
      <c r="H31" s="210"/>
      <c r="I31" s="210"/>
      <c r="J31" s="210"/>
      <c r="K31" s="210"/>
      <c r="L31" s="210"/>
      <c r="M31" s="210"/>
      <c r="N31" s="210"/>
      <c r="O31" s="210"/>
      <c r="P31" s="210"/>
      <c r="Q31" s="210"/>
      <c r="R31" s="210"/>
      <c r="S31" s="210"/>
      <c r="T31" s="210"/>
      <c r="U31" s="210"/>
      <c r="V31" s="210"/>
      <c r="W31" s="210"/>
      <c r="X31" s="210"/>
      <c r="Y31" s="210"/>
      <c r="Z31" s="209">
        <f t="shared" si="5"/>
        <v>0</v>
      </c>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1"/>
    </row>
    <row r="32" spans="1:48" x14ac:dyDescent="0.2">
      <c r="A32" s="207"/>
      <c r="B32" s="208"/>
      <c r="C32" s="209">
        <f t="shared" si="4"/>
        <v>0</v>
      </c>
      <c r="D32" s="210"/>
      <c r="E32" s="210"/>
      <c r="F32" s="210"/>
      <c r="G32" s="210"/>
      <c r="H32" s="210"/>
      <c r="I32" s="210"/>
      <c r="J32" s="210"/>
      <c r="K32" s="210"/>
      <c r="L32" s="210"/>
      <c r="M32" s="210"/>
      <c r="N32" s="210"/>
      <c r="O32" s="210"/>
      <c r="P32" s="210"/>
      <c r="Q32" s="210"/>
      <c r="R32" s="210"/>
      <c r="S32" s="210"/>
      <c r="T32" s="210"/>
      <c r="U32" s="210"/>
      <c r="V32" s="210"/>
      <c r="W32" s="210"/>
      <c r="X32" s="210"/>
      <c r="Y32" s="210"/>
      <c r="Z32" s="209">
        <f t="shared" si="5"/>
        <v>0</v>
      </c>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1"/>
    </row>
    <row r="33" spans="1:48" x14ac:dyDescent="0.2">
      <c r="A33" s="207"/>
      <c r="B33" s="208"/>
      <c r="C33" s="209">
        <f t="shared" si="4"/>
        <v>0</v>
      </c>
      <c r="D33" s="210"/>
      <c r="E33" s="210"/>
      <c r="F33" s="210"/>
      <c r="G33" s="210"/>
      <c r="H33" s="210"/>
      <c r="I33" s="210"/>
      <c r="J33" s="210"/>
      <c r="K33" s="210"/>
      <c r="L33" s="210"/>
      <c r="M33" s="210"/>
      <c r="N33" s="210"/>
      <c r="O33" s="210"/>
      <c r="P33" s="210"/>
      <c r="Q33" s="210"/>
      <c r="R33" s="210"/>
      <c r="S33" s="210"/>
      <c r="T33" s="210"/>
      <c r="U33" s="210"/>
      <c r="V33" s="210"/>
      <c r="W33" s="210"/>
      <c r="X33" s="210"/>
      <c r="Y33" s="210"/>
      <c r="Z33" s="209">
        <f t="shared" si="5"/>
        <v>0</v>
      </c>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1"/>
    </row>
    <row r="34" spans="1:48" x14ac:dyDescent="0.2">
      <c r="A34" s="207"/>
      <c r="B34" s="208"/>
      <c r="C34" s="209">
        <f t="shared" si="4"/>
        <v>0</v>
      </c>
      <c r="D34" s="210"/>
      <c r="E34" s="210"/>
      <c r="F34" s="210"/>
      <c r="G34" s="210"/>
      <c r="H34" s="210"/>
      <c r="I34" s="210"/>
      <c r="J34" s="210"/>
      <c r="K34" s="210"/>
      <c r="L34" s="210"/>
      <c r="M34" s="210"/>
      <c r="N34" s="210"/>
      <c r="O34" s="210"/>
      <c r="P34" s="210"/>
      <c r="Q34" s="210"/>
      <c r="R34" s="210"/>
      <c r="S34" s="210"/>
      <c r="T34" s="210"/>
      <c r="U34" s="210"/>
      <c r="V34" s="210"/>
      <c r="W34" s="210"/>
      <c r="X34" s="210"/>
      <c r="Y34" s="210"/>
      <c r="Z34" s="209">
        <f t="shared" si="5"/>
        <v>0</v>
      </c>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1"/>
    </row>
    <row r="35" spans="1:48" x14ac:dyDescent="0.2">
      <c r="A35" s="207"/>
      <c r="B35" s="208"/>
      <c r="C35" s="209">
        <f t="shared" si="4"/>
        <v>0</v>
      </c>
      <c r="D35" s="210"/>
      <c r="E35" s="210"/>
      <c r="F35" s="210"/>
      <c r="G35" s="210"/>
      <c r="H35" s="210"/>
      <c r="I35" s="210"/>
      <c r="J35" s="210"/>
      <c r="K35" s="210"/>
      <c r="L35" s="210"/>
      <c r="M35" s="210"/>
      <c r="N35" s="210"/>
      <c r="O35" s="210"/>
      <c r="P35" s="210"/>
      <c r="Q35" s="210"/>
      <c r="R35" s="210"/>
      <c r="S35" s="210"/>
      <c r="T35" s="210"/>
      <c r="U35" s="210"/>
      <c r="V35" s="210"/>
      <c r="W35" s="210"/>
      <c r="X35" s="210"/>
      <c r="Y35" s="210"/>
      <c r="Z35" s="209">
        <f t="shared" si="5"/>
        <v>0</v>
      </c>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1"/>
    </row>
    <row r="36" spans="1:48" x14ac:dyDescent="0.2">
      <c r="A36" s="207"/>
      <c r="B36" s="208"/>
      <c r="C36" s="209">
        <f t="shared" si="4"/>
        <v>0</v>
      </c>
      <c r="D36" s="210"/>
      <c r="E36" s="210"/>
      <c r="F36" s="210"/>
      <c r="G36" s="210"/>
      <c r="H36" s="210"/>
      <c r="I36" s="210"/>
      <c r="J36" s="210"/>
      <c r="K36" s="210"/>
      <c r="L36" s="210"/>
      <c r="M36" s="210"/>
      <c r="N36" s="210"/>
      <c r="O36" s="210"/>
      <c r="P36" s="210"/>
      <c r="Q36" s="210"/>
      <c r="R36" s="210"/>
      <c r="S36" s="210"/>
      <c r="T36" s="210"/>
      <c r="U36" s="210"/>
      <c r="V36" s="210"/>
      <c r="W36" s="210"/>
      <c r="X36" s="210"/>
      <c r="Y36" s="210"/>
      <c r="Z36" s="209">
        <f t="shared" si="5"/>
        <v>0</v>
      </c>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1"/>
    </row>
    <row r="37" spans="1:48" x14ac:dyDescent="0.2">
      <c r="A37" s="207"/>
      <c r="B37" s="208"/>
      <c r="C37" s="209">
        <f t="shared" si="4"/>
        <v>0</v>
      </c>
      <c r="D37" s="210"/>
      <c r="E37" s="210"/>
      <c r="F37" s="210"/>
      <c r="G37" s="210"/>
      <c r="H37" s="210"/>
      <c r="I37" s="210"/>
      <c r="J37" s="210"/>
      <c r="K37" s="210"/>
      <c r="L37" s="210"/>
      <c r="M37" s="210"/>
      <c r="N37" s="210"/>
      <c r="O37" s="210"/>
      <c r="P37" s="210"/>
      <c r="Q37" s="210"/>
      <c r="R37" s="210"/>
      <c r="S37" s="210"/>
      <c r="T37" s="210"/>
      <c r="U37" s="210"/>
      <c r="V37" s="210"/>
      <c r="W37" s="210"/>
      <c r="X37" s="210"/>
      <c r="Y37" s="210"/>
      <c r="Z37" s="209">
        <f t="shared" si="5"/>
        <v>0</v>
      </c>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1"/>
    </row>
    <row r="38" spans="1:48" x14ac:dyDescent="0.2">
      <c r="A38" s="207"/>
      <c r="B38" s="208"/>
      <c r="C38" s="209">
        <f t="shared" si="4"/>
        <v>0</v>
      </c>
      <c r="D38" s="210"/>
      <c r="E38" s="210"/>
      <c r="F38" s="210"/>
      <c r="G38" s="210"/>
      <c r="H38" s="210"/>
      <c r="I38" s="210"/>
      <c r="J38" s="210"/>
      <c r="K38" s="210"/>
      <c r="L38" s="210"/>
      <c r="M38" s="210"/>
      <c r="N38" s="210"/>
      <c r="O38" s="210"/>
      <c r="P38" s="210"/>
      <c r="Q38" s="210"/>
      <c r="R38" s="210"/>
      <c r="S38" s="210"/>
      <c r="T38" s="210"/>
      <c r="U38" s="210"/>
      <c r="V38" s="210"/>
      <c r="W38" s="210"/>
      <c r="X38" s="210"/>
      <c r="Y38" s="210"/>
      <c r="Z38" s="209">
        <f t="shared" si="5"/>
        <v>0</v>
      </c>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1"/>
    </row>
    <row r="39" spans="1:48" x14ac:dyDescent="0.2">
      <c r="A39" s="207"/>
      <c r="B39" s="208"/>
      <c r="C39" s="209">
        <f t="shared" si="4"/>
        <v>0</v>
      </c>
      <c r="D39" s="210"/>
      <c r="E39" s="210"/>
      <c r="F39" s="210"/>
      <c r="G39" s="210"/>
      <c r="H39" s="210"/>
      <c r="I39" s="210"/>
      <c r="J39" s="210"/>
      <c r="K39" s="210"/>
      <c r="L39" s="210"/>
      <c r="M39" s="210"/>
      <c r="N39" s="210"/>
      <c r="O39" s="210"/>
      <c r="P39" s="210"/>
      <c r="Q39" s="210"/>
      <c r="R39" s="210"/>
      <c r="S39" s="210"/>
      <c r="T39" s="210"/>
      <c r="U39" s="210"/>
      <c r="V39" s="210"/>
      <c r="W39" s="210"/>
      <c r="X39" s="210"/>
      <c r="Y39" s="210"/>
      <c r="Z39" s="209">
        <f t="shared" si="5"/>
        <v>0</v>
      </c>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1"/>
    </row>
    <row r="40" spans="1:48" x14ac:dyDescent="0.2">
      <c r="A40" s="207"/>
      <c r="B40" s="208"/>
      <c r="C40" s="209">
        <f t="shared" si="4"/>
        <v>0</v>
      </c>
      <c r="D40" s="210"/>
      <c r="E40" s="210"/>
      <c r="F40" s="210"/>
      <c r="G40" s="210"/>
      <c r="H40" s="210"/>
      <c r="I40" s="210"/>
      <c r="J40" s="210"/>
      <c r="K40" s="210"/>
      <c r="L40" s="210"/>
      <c r="M40" s="210"/>
      <c r="N40" s="210"/>
      <c r="O40" s="210"/>
      <c r="P40" s="210"/>
      <c r="Q40" s="210"/>
      <c r="R40" s="210"/>
      <c r="S40" s="210"/>
      <c r="T40" s="210"/>
      <c r="U40" s="210"/>
      <c r="V40" s="210"/>
      <c r="W40" s="210"/>
      <c r="X40" s="210"/>
      <c r="Y40" s="210"/>
      <c r="Z40" s="209">
        <f t="shared" si="5"/>
        <v>0</v>
      </c>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1"/>
    </row>
    <row r="41" spans="1:48" x14ac:dyDescent="0.2">
      <c r="A41" s="207"/>
      <c r="B41" s="208"/>
      <c r="C41" s="209">
        <f t="shared" si="4"/>
        <v>0</v>
      </c>
      <c r="D41" s="210"/>
      <c r="E41" s="210"/>
      <c r="F41" s="210"/>
      <c r="G41" s="210"/>
      <c r="H41" s="210"/>
      <c r="I41" s="210"/>
      <c r="J41" s="210"/>
      <c r="K41" s="210"/>
      <c r="L41" s="210"/>
      <c r="M41" s="210"/>
      <c r="N41" s="210"/>
      <c r="O41" s="210"/>
      <c r="P41" s="210"/>
      <c r="Q41" s="210"/>
      <c r="R41" s="210"/>
      <c r="S41" s="210"/>
      <c r="T41" s="210"/>
      <c r="U41" s="210"/>
      <c r="V41" s="210"/>
      <c r="W41" s="210"/>
      <c r="X41" s="210"/>
      <c r="Y41" s="210"/>
      <c r="Z41" s="209">
        <f t="shared" si="5"/>
        <v>0</v>
      </c>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1"/>
    </row>
    <row r="42" spans="1:48" x14ac:dyDescent="0.2">
      <c r="A42" s="207"/>
      <c r="B42" s="208"/>
      <c r="C42" s="209">
        <f t="shared" si="4"/>
        <v>0</v>
      </c>
      <c r="D42" s="210"/>
      <c r="E42" s="210"/>
      <c r="F42" s="210"/>
      <c r="G42" s="210"/>
      <c r="H42" s="210"/>
      <c r="I42" s="210"/>
      <c r="J42" s="210"/>
      <c r="K42" s="210"/>
      <c r="L42" s="210"/>
      <c r="M42" s="210"/>
      <c r="N42" s="210"/>
      <c r="O42" s="210"/>
      <c r="P42" s="210"/>
      <c r="Q42" s="210"/>
      <c r="R42" s="210"/>
      <c r="S42" s="210"/>
      <c r="T42" s="210"/>
      <c r="U42" s="210"/>
      <c r="V42" s="210"/>
      <c r="W42" s="210"/>
      <c r="X42" s="210"/>
      <c r="Y42" s="210"/>
      <c r="Z42" s="209">
        <f t="shared" si="5"/>
        <v>0</v>
      </c>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1"/>
    </row>
    <row r="43" spans="1:48" x14ac:dyDescent="0.2">
      <c r="A43" s="207"/>
      <c r="B43" s="208"/>
      <c r="C43" s="209">
        <f t="shared" si="4"/>
        <v>0</v>
      </c>
      <c r="D43" s="210"/>
      <c r="E43" s="210"/>
      <c r="F43" s="210"/>
      <c r="G43" s="210"/>
      <c r="H43" s="210"/>
      <c r="I43" s="210"/>
      <c r="J43" s="210"/>
      <c r="K43" s="210"/>
      <c r="L43" s="210"/>
      <c r="M43" s="210"/>
      <c r="N43" s="210"/>
      <c r="O43" s="210"/>
      <c r="P43" s="210"/>
      <c r="Q43" s="210"/>
      <c r="R43" s="210"/>
      <c r="S43" s="210"/>
      <c r="T43" s="210"/>
      <c r="U43" s="210"/>
      <c r="V43" s="210"/>
      <c r="W43" s="210"/>
      <c r="X43" s="210"/>
      <c r="Y43" s="210"/>
      <c r="Z43" s="209">
        <f t="shared" si="5"/>
        <v>0</v>
      </c>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1"/>
    </row>
    <row r="44" spans="1:48" x14ac:dyDescent="0.2">
      <c r="A44" s="207"/>
      <c r="B44" s="208"/>
      <c r="C44" s="209">
        <f t="shared" si="4"/>
        <v>0</v>
      </c>
      <c r="D44" s="210"/>
      <c r="E44" s="210"/>
      <c r="F44" s="210"/>
      <c r="G44" s="210"/>
      <c r="H44" s="210"/>
      <c r="I44" s="210"/>
      <c r="J44" s="210"/>
      <c r="K44" s="210"/>
      <c r="L44" s="210"/>
      <c r="M44" s="210"/>
      <c r="N44" s="210"/>
      <c r="O44" s="210"/>
      <c r="P44" s="210"/>
      <c r="Q44" s="210"/>
      <c r="R44" s="210"/>
      <c r="S44" s="210"/>
      <c r="T44" s="210"/>
      <c r="U44" s="210"/>
      <c r="V44" s="210"/>
      <c r="W44" s="210"/>
      <c r="X44" s="210"/>
      <c r="Y44" s="210"/>
      <c r="Z44" s="209">
        <f t="shared" si="5"/>
        <v>0</v>
      </c>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1"/>
    </row>
    <row r="45" spans="1:48" x14ac:dyDescent="0.2">
      <c r="A45" s="207"/>
      <c r="B45" s="208"/>
      <c r="C45" s="209">
        <f t="shared" si="4"/>
        <v>0</v>
      </c>
      <c r="D45" s="210"/>
      <c r="E45" s="210"/>
      <c r="F45" s="210"/>
      <c r="G45" s="210"/>
      <c r="H45" s="210"/>
      <c r="I45" s="210"/>
      <c r="J45" s="210"/>
      <c r="K45" s="210"/>
      <c r="L45" s="210"/>
      <c r="M45" s="210"/>
      <c r="N45" s="210"/>
      <c r="O45" s="210"/>
      <c r="P45" s="210"/>
      <c r="Q45" s="210"/>
      <c r="R45" s="210"/>
      <c r="S45" s="210"/>
      <c r="T45" s="210"/>
      <c r="U45" s="210"/>
      <c r="V45" s="210"/>
      <c r="W45" s="210"/>
      <c r="X45" s="210"/>
      <c r="Y45" s="210"/>
      <c r="Z45" s="209">
        <f t="shared" si="5"/>
        <v>0</v>
      </c>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1"/>
    </row>
    <row r="46" spans="1:48" x14ac:dyDescent="0.2">
      <c r="A46" s="207"/>
      <c r="B46" s="208"/>
      <c r="C46" s="209">
        <f t="shared" si="4"/>
        <v>0</v>
      </c>
      <c r="D46" s="210"/>
      <c r="E46" s="210"/>
      <c r="F46" s="210"/>
      <c r="G46" s="210"/>
      <c r="H46" s="210"/>
      <c r="I46" s="210"/>
      <c r="J46" s="210"/>
      <c r="K46" s="210"/>
      <c r="L46" s="210"/>
      <c r="M46" s="210"/>
      <c r="N46" s="210"/>
      <c r="O46" s="210"/>
      <c r="P46" s="210"/>
      <c r="Q46" s="210"/>
      <c r="R46" s="210"/>
      <c r="S46" s="210"/>
      <c r="T46" s="210"/>
      <c r="U46" s="210"/>
      <c r="V46" s="210"/>
      <c r="W46" s="210"/>
      <c r="X46" s="210"/>
      <c r="Y46" s="210"/>
      <c r="Z46" s="209">
        <f t="shared" si="5"/>
        <v>0</v>
      </c>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1"/>
    </row>
    <row r="47" spans="1:48" x14ac:dyDescent="0.2">
      <c r="A47" s="207"/>
      <c r="B47" s="208"/>
      <c r="C47" s="209">
        <f t="shared" si="4"/>
        <v>0</v>
      </c>
      <c r="D47" s="210"/>
      <c r="E47" s="210"/>
      <c r="F47" s="210"/>
      <c r="G47" s="210"/>
      <c r="H47" s="210"/>
      <c r="I47" s="210"/>
      <c r="J47" s="210"/>
      <c r="K47" s="210"/>
      <c r="L47" s="210"/>
      <c r="M47" s="210"/>
      <c r="N47" s="210"/>
      <c r="O47" s="210"/>
      <c r="P47" s="210"/>
      <c r="Q47" s="210"/>
      <c r="R47" s="210"/>
      <c r="S47" s="210"/>
      <c r="T47" s="210"/>
      <c r="U47" s="210"/>
      <c r="V47" s="210"/>
      <c r="W47" s="210"/>
      <c r="X47" s="210"/>
      <c r="Y47" s="210"/>
      <c r="Z47" s="209">
        <f t="shared" si="5"/>
        <v>0</v>
      </c>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1"/>
    </row>
    <row r="48" spans="1:48" x14ac:dyDescent="0.2">
      <c r="A48" s="207"/>
      <c r="B48" s="208"/>
      <c r="C48" s="209">
        <f t="shared" si="4"/>
        <v>0</v>
      </c>
      <c r="D48" s="210"/>
      <c r="E48" s="210"/>
      <c r="F48" s="210"/>
      <c r="G48" s="210"/>
      <c r="H48" s="210"/>
      <c r="I48" s="210"/>
      <c r="J48" s="210"/>
      <c r="K48" s="210"/>
      <c r="L48" s="210"/>
      <c r="M48" s="210"/>
      <c r="N48" s="210"/>
      <c r="O48" s="210"/>
      <c r="P48" s="210"/>
      <c r="Q48" s="210"/>
      <c r="R48" s="210"/>
      <c r="S48" s="210"/>
      <c r="T48" s="210"/>
      <c r="U48" s="210"/>
      <c r="V48" s="210"/>
      <c r="W48" s="210"/>
      <c r="X48" s="210"/>
      <c r="Y48" s="210"/>
      <c r="Z48" s="209">
        <f t="shared" si="5"/>
        <v>0</v>
      </c>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1"/>
    </row>
    <row r="49" spans="1:48" x14ac:dyDescent="0.2">
      <c r="A49" s="207"/>
      <c r="B49" s="208"/>
      <c r="C49" s="209">
        <f t="shared" si="4"/>
        <v>0</v>
      </c>
      <c r="D49" s="210"/>
      <c r="E49" s="210"/>
      <c r="F49" s="210"/>
      <c r="G49" s="210"/>
      <c r="H49" s="210"/>
      <c r="I49" s="210"/>
      <c r="J49" s="210"/>
      <c r="K49" s="210"/>
      <c r="L49" s="210"/>
      <c r="M49" s="210"/>
      <c r="N49" s="210"/>
      <c r="O49" s="210"/>
      <c r="P49" s="210"/>
      <c r="Q49" s="210"/>
      <c r="R49" s="210"/>
      <c r="S49" s="210"/>
      <c r="T49" s="210"/>
      <c r="U49" s="210"/>
      <c r="V49" s="210"/>
      <c r="W49" s="210"/>
      <c r="X49" s="210"/>
      <c r="Y49" s="210"/>
      <c r="Z49" s="209">
        <f t="shared" si="5"/>
        <v>0</v>
      </c>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1"/>
    </row>
    <row r="50" spans="1:48" x14ac:dyDescent="0.2">
      <c r="A50" s="207"/>
      <c r="B50" s="208"/>
      <c r="C50" s="209">
        <f t="shared" si="4"/>
        <v>0</v>
      </c>
      <c r="D50" s="210"/>
      <c r="E50" s="210"/>
      <c r="F50" s="210"/>
      <c r="G50" s="210"/>
      <c r="H50" s="210"/>
      <c r="I50" s="210"/>
      <c r="J50" s="210"/>
      <c r="K50" s="210"/>
      <c r="L50" s="210"/>
      <c r="M50" s="210"/>
      <c r="N50" s="210"/>
      <c r="O50" s="210"/>
      <c r="P50" s="210"/>
      <c r="Q50" s="210"/>
      <c r="R50" s="210"/>
      <c r="S50" s="210"/>
      <c r="T50" s="210"/>
      <c r="U50" s="210"/>
      <c r="V50" s="210"/>
      <c r="W50" s="210"/>
      <c r="X50" s="210"/>
      <c r="Y50" s="210"/>
      <c r="Z50" s="209">
        <f t="shared" si="5"/>
        <v>0</v>
      </c>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1"/>
    </row>
    <row r="51" spans="1:48" x14ac:dyDescent="0.2">
      <c r="A51" s="207"/>
      <c r="B51" s="208"/>
      <c r="C51" s="209">
        <f t="shared" si="4"/>
        <v>0</v>
      </c>
      <c r="D51" s="210"/>
      <c r="E51" s="210"/>
      <c r="F51" s="210"/>
      <c r="G51" s="210"/>
      <c r="H51" s="210"/>
      <c r="I51" s="210"/>
      <c r="J51" s="210"/>
      <c r="K51" s="210"/>
      <c r="L51" s="210"/>
      <c r="M51" s="210"/>
      <c r="N51" s="210"/>
      <c r="O51" s="210"/>
      <c r="P51" s="210"/>
      <c r="Q51" s="210"/>
      <c r="R51" s="210"/>
      <c r="S51" s="210"/>
      <c r="T51" s="210"/>
      <c r="U51" s="210"/>
      <c r="V51" s="210"/>
      <c r="W51" s="210"/>
      <c r="X51" s="210"/>
      <c r="Y51" s="210"/>
      <c r="Z51" s="209">
        <f t="shared" si="5"/>
        <v>0</v>
      </c>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1"/>
    </row>
    <row r="52" spans="1:48" x14ac:dyDescent="0.2">
      <c r="A52" s="207"/>
      <c r="B52" s="208"/>
      <c r="C52" s="209">
        <f t="shared" si="4"/>
        <v>0</v>
      </c>
      <c r="D52" s="210"/>
      <c r="E52" s="210"/>
      <c r="F52" s="210"/>
      <c r="G52" s="210"/>
      <c r="H52" s="210"/>
      <c r="I52" s="210"/>
      <c r="J52" s="210"/>
      <c r="K52" s="210"/>
      <c r="L52" s="210"/>
      <c r="M52" s="210"/>
      <c r="N52" s="210"/>
      <c r="O52" s="210"/>
      <c r="P52" s="210"/>
      <c r="Q52" s="210"/>
      <c r="R52" s="210"/>
      <c r="S52" s="210"/>
      <c r="T52" s="210"/>
      <c r="U52" s="210"/>
      <c r="V52" s="210"/>
      <c r="W52" s="210"/>
      <c r="X52" s="210"/>
      <c r="Y52" s="210"/>
      <c r="Z52" s="209">
        <f t="shared" si="5"/>
        <v>0</v>
      </c>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1"/>
    </row>
    <row r="53" spans="1:48" x14ac:dyDescent="0.2">
      <c r="A53" s="207"/>
      <c r="B53" s="208"/>
      <c r="C53" s="209">
        <f t="shared" si="4"/>
        <v>0</v>
      </c>
      <c r="D53" s="210"/>
      <c r="E53" s="210"/>
      <c r="F53" s="210"/>
      <c r="G53" s="210"/>
      <c r="H53" s="210"/>
      <c r="I53" s="210"/>
      <c r="J53" s="210"/>
      <c r="K53" s="210"/>
      <c r="L53" s="210"/>
      <c r="M53" s="210"/>
      <c r="N53" s="210"/>
      <c r="O53" s="210"/>
      <c r="P53" s="210"/>
      <c r="Q53" s="210"/>
      <c r="R53" s="210"/>
      <c r="S53" s="210"/>
      <c r="T53" s="210"/>
      <c r="U53" s="210"/>
      <c r="V53" s="210"/>
      <c r="W53" s="210"/>
      <c r="X53" s="210"/>
      <c r="Y53" s="210"/>
      <c r="Z53" s="209">
        <f t="shared" si="5"/>
        <v>0</v>
      </c>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1"/>
    </row>
    <row r="54" spans="1:48" x14ac:dyDescent="0.2">
      <c r="A54" s="207"/>
      <c r="B54" s="208"/>
      <c r="C54" s="209">
        <f t="shared" si="4"/>
        <v>0</v>
      </c>
      <c r="D54" s="210"/>
      <c r="E54" s="210"/>
      <c r="F54" s="210"/>
      <c r="G54" s="210"/>
      <c r="H54" s="210"/>
      <c r="I54" s="210"/>
      <c r="J54" s="210"/>
      <c r="K54" s="210"/>
      <c r="L54" s="210"/>
      <c r="M54" s="210"/>
      <c r="N54" s="210"/>
      <c r="O54" s="210"/>
      <c r="P54" s="210"/>
      <c r="Q54" s="210"/>
      <c r="R54" s="210"/>
      <c r="S54" s="210"/>
      <c r="T54" s="210"/>
      <c r="U54" s="210"/>
      <c r="V54" s="210"/>
      <c r="W54" s="210"/>
      <c r="X54" s="210"/>
      <c r="Y54" s="210"/>
      <c r="Z54" s="209">
        <f t="shared" si="5"/>
        <v>0</v>
      </c>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1"/>
    </row>
    <row r="55" spans="1:48" x14ac:dyDescent="0.2">
      <c r="A55" s="207"/>
      <c r="B55" s="208"/>
      <c r="C55" s="209">
        <f t="shared" si="4"/>
        <v>0</v>
      </c>
      <c r="D55" s="210"/>
      <c r="E55" s="210"/>
      <c r="F55" s="210"/>
      <c r="G55" s="210"/>
      <c r="H55" s="210"/>
      <c r="I55" s="210"/>
      <c r="J55" s="210"/>
      <c r="K55" s="210"/>
      <c r="L55" s="210"/>
      <c r="M55" s="210"/>
      <c r="N55" s="210"/>
      <c r="O55" s="210"/>
      <c r="P55" s="210"/>
      <c r="Q55" s="210"/>
      <c r="R55" s="210"/>
      <c r="S55" s="210"/>
      <c r="T55" s="210"/>
      <c r="U55" s="210"/>
      <c r="V55" s="210"/>
      <c r="W55" s="210"/>
      <c r="X55" s="210"/>
      <c r="Y55" s="210"/>
      <c r="Z55" s="209">
        <f t="shared" si="5"/>
        <v>0</v>
      </c>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1"/>
    </row>
    <row r="56" spans="1:48" x14ac:dyDescent="0.2">
      <c r="A56" s="207"/>
      <c r="B56" s="208"/>
      <c r="C56" s="209">
        <f t="shared" si="4"/>
        <v>0</v>
      </c>
      <c r="D56" s="210"/>
      <c r="E56" s="210"/>
      <c r="F56" s="210"/>
      <c r="G56" s="210"/>
      <c r="H56" s="210"/>
      <c r="I56" s="210"/>
      <c r="J56" s="210"/>
      <c r="K56" s="210"/>
      <c r="L56" s="210"/>
      <c r="M56" s="210"/>
      <c r="N56" s="210"/>
      <c r="O56" s="210"/>
      <c r="P56" s="210"/>
      <c r="Q56" s="210"/>
      <c r="R56" s="210"/>
      <c r="S56" s="210"/>
      <c r="T56" s="210"/>
      <c r="U56" s="210"/>
      <c r="V56" s="210"/>
      <c r="W56" s="210"/>
      <c r="X56" s="210"/>
      <c r="Y56" s="210"/>
      <c r="Z56" s="209">
        <f t="shared" si="5"/>
        <v>0</v>
      </c>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1"/>
    </row>
    <row r="57" spans="1:48" x14ac:dyDescent="0.2">
      <c r="A57" s="207"/>
      <c r="B57" s="208"/>
      <c r="C57" s="209">
        <f t="shared" si="4"/>
        <v>0</v>
      </c>
      <c r="D57" s="210"/>
      <c r="E57" s="210"/>
      <c r="F57" s="210"/>
      <c r="G57" s="210"/>
      <c r="H57" s="210"/>
      <c r="I57" s="210"/>
      <c r="J57" s="210"/>
      <c r="K57" s="210"/>
      <c r="L57" s="210"/>
      <c r="M57" s="210"/>
      <c r="N57" s="210"/>
      <c r="O57" s="210"/>
      <c r="P57" s="210"/>
      <c r="Q57" s="210"/>
      <c r="R57" s="210"/>
      <c r="S57" s="210"/>
      <c r="T57" s="210"/>
      <c r="U57" s="210"/>
      <c r="V57" s="210"/>
      <c r="W57" s="210"/>
      <c r="X57" s="210"/>
      <c r="Y57" s="210"/>
      <c r="Z57" s="209">
        <f t="shared" si="5"/>
        <v>0</v>
      </c>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1"/>
    </row>
    <row r="58" spans="1:48" x14ac:dyDescent="0.2">
      <c r="A58" s="207"/>
      <c r="B58" s="208"/>
      <c r="C58" s="209">
        <f t="shared" si="4"/>
        <v>0</v>
      </c>
      <c r="D58" s="210"/>
      <c r="E58" s="210"/>
      <c r="F58" s="210"/>
      <c r="G58" s="210"/>
      <c r="H58" s="210"/>
      <c r="I58" s="210"/>
      <c r="J58" s="210"/>
      <c r="K58" s="210"/>
      <c r="L58" s="210"/>
      <c r="M58" s="210"/>
      <c r="N58" s="210"/>
      <c r="O58" s="210"/>
      <c r="P58" s="210"/>
      <c r="Q58" s="210"/>
      <c r="R58" s="210"/>
      <c r="S58" s="210"/>
      <c r="T58" s="210"/>
      <c r="U58" s="210"/>
      <c r="V58" s="210"/>
      <c r="W58" s="210"/>
      <c r="X58" s="210"/>
      <c r="Y58" s="210"/>
      <c r="Z58" s="209">
        <f t="shared" si="5"/>
        <v>0</v>
      </c>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1"/>
    </row>
    <row r="59" spans="1:48" x14ac:dyDescent="0.2">
      <c r="A59" s="207"/>
      <c r="B59" s="208"/>
      <c r="C59" s="209">
        <f t="shared" si="4"/>
        <v>0</v>
      </c>
      <c r="D59" s="210"/>
      <c r="E59" s="210"/>
      <c r="F59" s="210"/>
      <c r="G59" s="210"/>
      <c r="H59" s="210"/>
      <c r="I59" s="210"/>
      <c r="J59" s="210"/>
      <c r="K59" s="210"/>
      <c r="L59" s="210"/>
      <c r="M59" s="210"/>
      <c r="N59" s="210"/>
      <c r="O59" s="210"/>
      <c r="P59" s="210"/>
      <c r="Q59" s="210"/>
      <c r="R59" s="210"/>
      <c r="S59" s="210"/>
      <c r="T59" s="210"/>
      <c r="U59" s="210"/>
      <c r="V59" s="210"/>
      <c r="W59" s="210"/>
      <c r="X59" s="210"/>
      <c r="Y59" s="210"/>
      <c r="Z59" s="209">
        <f t="shared" si="5"/>
        <v>0</v>
      </c>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1"/>
    </row>
    <row r="60" spans="1:48" x14ac:dyDescent="0.2">
      <c r="A60" s="207"/>
      <c r="B60" s="208"/>
      <c r="C60" s="209">
        <f t="shared" si="4"/>
        <v>0</v>
      </c>
      <c r="D60" s="210"/>
      <c r="E60" s="210"/>
      <c r="F60" s="210"/>
      <c r="G60" s="210"/>
      <c r="H60" s="210"/>
      <c r="I60" s="210"/>
      <c r="J60" s="210"/>
      <c r="K60" s="210"/>
      <c r="L60" s="210"/>
      <c r="M60" s="210"/>
      <c r="N60" s="210"/>
      <c r="O60" s="210"/>
      <c r="P60" s="210"/>
      <c r="Q60" s="210"/>
      <c r="R60" s="210"/>
      <c r="S60" s="210"/>
      <c r="T60" s="210"/>
      <c r="U60" s="210"/>
      <c r="V60" s="210"/>
      <c r="W60" s="210"/>
      <c r="X60" s="210"/>
      <c r="Y60" s="210"/>
      <c r="Z60" s="209">
        <f t="shared" si="5"/>
        <v>0</v>
      </c>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1"/>
    </row>
    <row r="61" spans="1:48" x14ac:dyDescent="0.2">
      <c r="A61" s="207"/>
      <c r="B61" s="208"/>
      <c r="C61" s="209">
        <f t="shared" si="4"/>
        <v>0</v>
      </c>
      <c r="D61" s="210"/>
      <c r="E61" s="210"/>
      <c r="F61" s="210"/>
      <c r="G61" s="210"/>
      <c r="H61" s="210"/>
      <c r="I61" s="210"/>
      <c r="J61" s="210"/>
      <c r="K61" s="210"/>
      <c r="L61" s="210"/>
      <c r="M61" s="210"/>
      <c r="N61" s="210"/>
      <c r="O61" s="210"/>
      <c r="P61" s="210"/>
      <c r="Q61" s="210"/>
      <c r="R61" s="210"/>
      <c r="S61" s="210"/>
      <c r="T61" s="210"/>
      <c r="U61" s="210"/>
      <c r="V61" s="210"/>
      <c r="W61" s="210"/>
      <c r="X61" s="210"/>
      <c r="Y61" s="210"/>
      <c r="Z61" s="209">
        <f t="shared" si="5"/>
        <v>0</v>
      </c>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1"/>
    </row>
    <row r="62" spans="1:48" x14ac:dyDescent="0.2">
      <c r="A62" s="207"/>
      <c r="B62" s="208"/>
      <c r="C62" s="209">
        <f t="shared" si="4"/>
        <v>0</v>
      </c>
      <c r="D62" s="210"/>
      <c r="E62" s="210"/>
      <c r="F62" s="210"/>
      <c r="G62" s="210"/>
      <c r="H62" s="210"/>
      <c r="I62" s="210"/>
      <c r="J62" s="210"/>
      <c r="K62" s="210"/>
      <c r="L62" s="210"/>
      <c r="M62" s="210"/>
      <c r="N62" s="210"/>
      <c r="O62" s="210"/>
      <c r="P62" s="210"/>
      <c r="Q62" s="210"/>
      <c r="R62" s="210"/>
      <c r="S62" s="210"/>
      <c r="T62" s="210"/>
      <c r="U62" s="210"/>
      <c r="V62" s="210"/>
      <c r="W62" s="210"/>
      <c r="X62" s="210"/>
      <c r="Y62" s="210"/>
      <c r="Z62" s="209">
        <f t="shared" si="5"/>
        <v>0</v>
      </c>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1"/>
    </row>
    <row r="63" spans="1:48" x14ac:dyDescent="0.2">
      <c r="A63" s="207"/>
      <c r="B63" s="208"/>
      <c r="C63" s="209">
        <f t="shared" si="4"/>
        <v>0</v>
      </c>
      <c r="D63" s="210"/>
      <c r="E63" s="210"/>
      <c r="F63" s="210"/>
      <c r="G63" s="210"/>
      <c r="H63" s="210"/>
      <c r="I63" s="210"/>
      <c r="J63" s="210"/>
      <c r="K63" s="210"/>
      <c r="L63" s="210"/>
      <c r="M63" s="210"/>
      <c r="N63" s="210"/>
      <c r="O63" s="210"/>
      <c r="P63" s="210"/>
      <c r="Q63" s="210"/>
      <c r="R63" s="210"/>
      <c r="S63" s="210"/>
      <c r="T63" s="210"/>
      <c r="U63" s="210"/>
      <c r="V63" s="210"/>
      <c r="W63" s="210"/>
      <c r="X63" s="210"/>
      <c r="Y63" s="210"/>
      <c r="Z63" s="209">
        <f t="shared" si="5"/>
        <v>0</v>
      </c>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1"/>
    </row>
    <row r="64" spans="1:48" x14ac:dyDescent="0.2">
      <c r="A64" s="207"/>
      <c r="B64" s="208"/>
      <c r="C64" s="209">
        <f t="shared" si="4"/>
        <v>0</v>
      </c>
      <c r="D64" s="210"/>
      <c r="E64" s="210"/>
      <c r="F64" s="210"/>
      <c r="G64" s="210"/>
      <c r="H64" s="210"/>
      <c r="I64" s="210"/>
      <c r="J64" s="210"/>
      <c r="K64" s="210"/>
      <c r="L64" s="210"/>
      <c r="M64" s="210"/>
      <c r="N64" s="210"/>
      <c r="O64" s="210"/>
      <c r="P64" s="210"/>
      <c r="Q64" s="210"/>
      <c r="R64" s="210"/>
      <c r="S64" s="210"/>
      <c r="T64" s="210"/>
      <c r="U64" s="210"/>
      <c r="V64" s="210"/>
      <c r="W64" s="210"/>
      <c r="X64" s="210"/>
      <c r="Y64" s="210"/>
      <c r="Z64" s="209">
        <f t="shared" si="5"/>
        <v>0</v>
      </c>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1"/>
    </row>
    <row r="65" spans="1:48" x14ac:dyDescent="0.2">
      <c r="A65" s="207"/>
      <c r="B65" s="208"/>
      <c r="C65" s="209">
        <f t="shared" si="4"/>
        <v>0</v>
      </c>
      <c r="D65" s="210"/>
      <c r="E65" s="210"/>
      <c r="F65" s="210"/>
      <c r="G65" s="210"/>
      <c r="H65" s="210"/>
      <c r="I65" s="210"/>
      <c r="J65" s="210"/>
      <c r="K65" s="210"/>
      <c r="L65" s="210"/>
      <c r="M65" s="210"/>
      <c r="N65" s="210"/>
      <c r="O65" s="210"/>
      <c r="P65" s="210"/>
      <c r="Q65" s="210"/>
      <c r="R65" s="210"/>
      <c r="S65" s="210"/>
      <c r="T65" s="210"/>
      <c r="U65" s="210"/>
      <c r="V65" s="210"/>
      <c r="W65" s="210"/>
      <c r="X65" s="210"/>
      <c r="Y65" s="210"/>
      <c r="Z65" s="209">
        <f t="shared" si="5"/>
        <v>0</v>
      </c>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1"/>
    </row>
    <row r="66" spans="1:48" x14ac:dyDescent="0.2">
      <c r="A66" s="207"/>
      <c r="B66" s="208"/>
      <c r="C66" s="209">
        <f t="shared" si="4"/>
        <v>0</v>
      </c>
      <c r="D66" s="210"/>
      <c r="E66" s="210"/>
      <c r="F66" s="210"/>
      <c r="G66" s="210"/>
      <c r="H66" s="210"/>
      <c r="I66" s="210"/>
      <c r="J66" s="210"/>
      <c r="K66" s="210"/>
      <c r="L66" s="210"/>
      <c r="M66" s="210"/>
      <c r="N66" s="210"/>
      <c r="O66" s="210"/>
      <c r="P66" s="210"/>
      <c r="Q66" s="210"/>
      <c r="R66" s="210"/>
      <c r="S66" s="210"/>
      <c r="T66" s="210"/>
      <c r="U66" s="210"/>
      <c r="V66" s="210"/>
      <c r="W66" s="210"/>
      <c r="X66" s="210"/>
      <c r="Y66" s="210"/>
      <c r="Z66" s="209">
        <f t="shared" si="5"/>
        <v>0</v>
      </c>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1"/>
    </row>
    <row r="67" spans="1:48" x14ac:dyDescent="0.2">
      <c r="A67" s="207"/>
      <c r="B67" s="208"/>
      <c r="C67" s="209">
        <f t="shared" si="4"/>
        <v>0</v>
      </c>
      <c r="D67" s="210"/>
      <c r="E67" s="210"/>
      <c r="F67" s="210"/>
      <c r="G67" s="210"/>
      <c r="H67" s="210"/>
      <c r="I67" s="210"/>
      <c r="J67" s="210"/>
      <c r="K67" s="210"/>
      <c r="L67" s="210"/>
      <c r="M67" s="210"/>
      <c r="N67" s="210"/>
      <c r="O67" s="210"/>
      <c r="P67" s="210"/>
      <c r="Q67" s="210"/>
      <c r="R67" s="210"/>
      <c r="S67" s="210"/>
      <c r="T67" s="210"/>
      <c r="U67" s="210"/>
      <c r="V67" s="210"/>
      <c r="W67" s="210"/>
      <c r="X67" s="210"/>
      <c r="Y67" s="210"/>
      <c r="Z67" s="209">
        <f t="shared" si="5"/>
        <v>0</v>
      </c>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1"/>
    </row>
    <row r="68" spans="1:48" x14ac:dyDescent="0.2">
      <c r="A68" s="207"/>
      <c r="B68" s="208"/>
      <c r="C68" s="209">
        <f t="shared" si="4"/>
        <v>0</v>
      </c>
      <c r="D68" s="210"/>
      <c r="E68" s="210"/>
      <c r="F68" s="210"/>
      <c r="G68" s="210"/>
      <c r="H68" s="210"/>
      <c r="I68" s="210"/>
      <c r="J68" s="210"/>
      <c r="K68" s="210"/>
      <c r="L68" s="210"/>
      <c r="M68" s="210"/>
      <c r="N68" s="210"/>
      <c r="O68" s="210"/>
      <c r="P68" s="210"/>
      <c r="Q68" s="210"/>
      <c r="R68" s="210"/>
      <c r="S68" s="210"/>
      <c r="T68" s="210"/>
      <c r="U68" s="210"/>
      <c r="V68" s="210"/>
      <c r="W68" s="210"/>
      <c r="X68" s="210"/>
      <c r="Y68" s="210"/>
      <c r="Z68" s="209">
        <f t="shared" si="5"/>
        <v>0</v>
      </c>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1"/>
    </row>
    <row r="69" spans="1:48" x14ac:dyDescent="0.2">
      <c r="A69" s="207"/>
      <c r="B69" s="208"/>
      <c r="C69" s="209">
        <f t="shared" si="4"/>
        <v>0</v>
      </c>
      <c r="D69" s="210"/>
      <c r="E69" s="210"/>
      <c r="F69" s="210"/>
      <c r="G69" s="210"/>
      <c r="H69" s="210"/>
      <c r="I69" s="210"/>
      <c r="J69" s="210"/>
      <c r="K69" s="210"/>
      <c r="L69" s="210"/>
      <c r="M69" s="210"/>
      <c r="N69" s="210"/>
      <c r="O69" s="210"/>
      <c r="P69" s="210"/>
      <c r="Q69" s="210"/>
      <c r="R69" s="210"/>
      <c r="S69" s="210"/>
      <c r="T69" s="210"/>
      <c r="U69" s="210"/>
      <c r="V69" s="210"/>
      <c r="W69" s="210"/>
      <c r="X69" s="210"/>
      <c r="Y69" s="210"/>
      <c r="Z69" s="209">
        <f t="shared" si="5"/>
        <v>0</v>
      </c>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1"/>
    </row>
    <row r="70" spans="1:48" x14ac:dyDescent="0.2">
      <c r="A70" s="207"/>
      <c r="B70" s="208"/>
      <c r="C70" s="209">
        <f t="shared" si="4"/>
        <v>0</v>
      </c>
      <c r="D70" s="210"/>
      <c r="E70" s="210"/>
      <c r="F70" s="210"/>
      <c r="G70" s="210"/>
      <c r="H70" s="210"/>
      <c r="I70" s="210"/>
      <c r="J70" s="210"/>
      <c r="K70" s="210"/>
      <c r="L70" s="210"/>
      <c r="M70" s="210"/>
      <c r="N70" s="210"/>
      <c r="O70" s="210"/>
      <c r="P70" s="210"/>
      <c r="Q70" s="210"/>
      <c r="R70" s="210"/>
      <c r="S70" s="210"/>
      <c r="T70" s="210"/>
      <c r="U70" s="210"/>
      <c r="V70" s="210"/>
      <c r="W70" s="210"/>
      <c r="X70" s="210"/>
      <c r="Y70" s="210"/>
      <c r="Z70" s="209">
        <f t="shared" si="5"/>
        <v>0</v>
      </c>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1"/>
    </row>
    <row r="71" spans="1:48" x14ac:dyDescent="0.2">
      <c r="A71" s="207"/>
      <c r="B71" s="208"/>
      <c r="C71" s="209">
        <f t="shared" si="4"/>
        <v>0</v>
      </c>
      <c r="D71" s="210"/>
      <c r="E71" s="210"/>
      <c r="F71" s="210"/>
      <c r="G71" s="210"/>
      <c r="H71" s="210"/>
      <c r="I71" s="210"/>
      <c r="J71" s="210"/>
      <c r="K71" s="210"/>
      <c r="L71" s="210"/>
      <c r="M71" s="210"/>
      <c r="N71" s="210"/>
      <c r="O71" s="210"/>
      <c r="P71" s="210"/>
      <c r="Q71" s="210"/>
      <c r="R71" s="210"/>
      <c r="S71" s="210"/>
      <c r="T71" s="210"/>
      <c r="U71" s="210"/>
      <c r="V71" s="210"/>
      <c r="W71" s="210"/>
      <c r="X71" s="210"/>
      <c r="Y71" s="210"/>
      <c r="Z71" s="209">
        <f t="shared" si="5"/>
        <v>0</v>
      </c>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1"/>
    </row>
    <row r="72" spans="1:48" x14ac:dyDescent="0.2">
      <c r="A72" s="207"/>
      <c r="B72" s="208"/>
      <c r="C72" s="209">
        <f t="shared" si="4"/>
        <v>0</v>
      </c>
      <c r="D72" s="210"/>
      <c r="E72" s="210"/>
      <c r="F72" s="210"/>
      <c r="G72" s="210"/>
      <c r="H72" s="210"/>
      <c r="I72" s="210"/>
      <c r="J72" s="210"/>
      <c r="K72" s="210"/>
      <c r="L72" s="210"/>
      <c r="M72" s="210"/>
      <c r="N72" s="210"/>
      <c r="O72" s="210"/>
      <c r="P72" s="210"/>
      <c r="Q72" s="210"/>
      <c r="R72" s="210"/>
      <c r="S72" s="210"/>
      <c r="T72" s="210"/>
      <c r="U72" s="210"/>
      <c r="V72" s="210"/>
      <c r="W72" s="210"/>
      <c r="X72" s="210"/>
      <c r="Y72" s="210"/>
      <c r="Z72" s="209">
        <f t="shared" si="5"/>
        <v>0</v>
      </c>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1"/>
    </row>
    <row r="73" spans="1:48" x14ac:dyDescent="0.2">
      <c r="A73" s="207"/>
      <c r="B73" s="208"/>
      <c r="C73" s="209">
        <f t="shared" ref="C73:C136" si="6">D73+E73+F73+G73+H73+I73+J73+K73+L73+M73+N73+O73+P73+Q73+R73+S73+T73+U73+V73+W73+X73+Y73</f>
        <v>0</v>
      </c>
      <c r="D73" s="210"/>
      <c r="E73" s="210"/>
      <c r="F73" s="210"/>
      <c r="G73" s="210"/>
      <c r="H73" s="210"/>
      <c r="I73" s="210"/>
      <c r="J73" s="210"/>
      <c r="K73" s="210"/>
      <c r="L73" s="210"/>
      <c r="M73" s="210"/>
      <c r="N73" s="210"/>
      <c r="O73" s="210"/>
      <c r="P73" s="210"/>
      <c r="Q73" s="210"/>
      <c r="R73" s="210"/>
      <c r="S73" s="210"/>
      <c r="T73" s="210"/>
      <c r="U73" s="210"/>
      <c r="V73" s="210"/>
      <c r="W73" s="210"/>
      <c r="X73" s="210"/>
      <c r="Y73" s="210"/>
      <c r="Z73" s="209">
        <f t="shared" ref="Z73:Z136" si="7">AA73+AB73+AC73+AD73+AE73+AF73+AG73+AH73+AI73+AJ73+AK73+AL73+AM73+AN73+AO73+AP73+AQ73+AR73+AS73+AT73+AU73+AV73</f>
        <v>0</v>
      </c>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1"/>
    </row>
    <row r="74" spans="1:48" x14ac:dyDescent="0.2">
      <c r="A74" s="207"/>
      <c r="B74" s="208"/>
      <c r="C74" s="209">
        <f t="shared" si="6"/>
        <v>0</v>
      </c>
      <c r="D74" s="210"/>
      <c r="E74" s="210"/>
      <c r="F74" s="210"/>
      <c r="G74" s="210"/>
      <c r="H74" s="210"/>
      <c r="I74" s="210"/>
      <c r="J74" s="210"/>
      <c r="K74" s="210"/>
      <c r="L74" s="210"/>
      <c r="M74" s="210"/>
      <c r="N74" s="210"/>
      <c r="O74" s="210"/>
      <c r="P74" s="210"/>
      <c r="Q74" s="210"/>
      <c r="R74" s="210"/>
      <c r="S74" s="210"/>
      <c r="T74" s="210"/>
      <c r="U74" s="210"/>
      <c r="V74" s="210"/>
      <c r="W74" s="210"/>
      <c r="X74" s="210"/>
      <c r="Y74" s="210"/>
      <c r="Z74" s="209">
        <f t="shared" si="7"/>
        <v>0</v>
      </c>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1"/>
    </row>
    <row r="75" spans="1:48" x14ac:dyDescent="0.2">
      <c r="A75" s="207"/>
      <c r="B75" s="208"/>
      <c r="C75" s="209">
        <f t="shared" si="6"/>
        <v>0</v>
      </c>
      <c r="D75" s="210"/>
      <c r="E75" s="210"/>
      <c r="F75" s="210"/>
      <c r="G75" s="210"/>
      <c r="H75" s="210"/>
      <c r="I75" s="210"/>
      <c r="J75" s="210"/>
      <c r="K75" s="210"/>
      <c r="L75" s="210"/>
      <c r="M75" s="210"/>
      <c r="N75" s="210"/>
      <c r="O75" s="210"/>
      <c r="P75" s="210"/>
      <c r="Q75" s="210"/>
      <c r="R75" s="210"/>
      <c r="S75" s="210"/>
      <c r="T75" s="210"/>
      <c r="U75" s="210"/>
      <c r="V75" s="210"/>
      <c r="W75" s="210"/>
      <c r="X75" s="210"/>
      <c r="Y75" s="210"/>
      <c r="Z75" s="209">
        <f t="shared" si="7"/>
        <v>0</v>
      </c>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1"/>
    </row>
    <row r="76" spans="1:48" x14ac:dyDescent="0.2">
      <c r="A76" s="207"/>
      <c r="B76" s="208"/>
      <c r="C76" s="209">
        <f t="shared" si="6"/>
        <v>0</v>
      </c>
      <c r="D76" s="210"/>
      <c r="E76" s="210"/>
      <c r="F76" s="210"/>
      <c r="G76" s="210"/>
      <c r="H76" s="210"/>
      <c r="I76" s="210"/>
      <c r="J76" s="210"/>
      <c r="K76" s="210"/>
      <c r="L76" s="210"/>
      <c r="M76" s="210"/>
      <c r="N76" s="210"/>
      <c r="O76" s="210"/>
      <c r="P76" s="210"/>
      <c r="Q76" s="210"/>
      <c r="R76" s="210"/>
      <c r="S76" s="210"/>
      <c r="T76" s="210"/>
      <c r="U76" s="210"/>
      <c r="V76" s="210"/>
      <c r="W76" s="210"/>
      <c r="X76" s="210"/>
      <c r="Y76" s="210"/>
      <c r="Z76" s="209">
        <f t="shared" si="7"/>
        <v>0</v>
      </c>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1"/>
    </row>
    <row r="77" spans="1:48" x14ac:dyDescent="0.2">
      <c r="A77" s="207"/>
      <c r="B77" s="208"/>
      <c r="C77" s="209">
        <f t="shared" si="6"/>
        <v>0</v>
      </c>
      <c r="D77" s="210"/>
      <c r="E77" s="210"/>
      <c r="F77" s="210"/>
      <c r="G77" s="210"/>
      <c r="H77" s="210"/>
      <c r="I77" s="210"/>
      <c r="J77" s="210"/>
      <c r="K77" s="210"/>
      <c r="L77" s="210"/>
      <c r="M77" s="210"/>
      <c r="N77" s="210"/>
      <c r="O77" s="210"/>
      <c r="P77" s="210"/>
      <c r="Q77" s="210"/>
      <c r="R77" s="210"/>
      <c r="S77" s="210"/>
      <c r="T77" s="210"/>
      <c r="U77" s="210"/>
      <c r="V77" s="210"/>
      <c r="W77" s="210"/>
      <c r="X77" s="210"/>
      <c r="Y77" s="210"/>
      <c r="Z77" s="209">
        <f t="shared" si="7"/>
        <v>0</v>
      </c>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1"/>
    </row>
    <row r="78" spans="1:48" x14ac:dyDescent="0.2">
      <c r="A78" s="207"/>
      <c r="B78" s="208"/>
      <c r="C78" s="209">
        <f t="shared" si="6"/>
        <v>0</v>
      </c>
      <c r="D78" s="210"/>
      <c r="E78" s="210"/>
      <c r="F78" s="210"/>
      <c r="G78" s="210"/>
      <c r="H78" s="210"/>
      <c r="I78" s="210"/>
      <c r="J78" s="210"/>
      <c r="K78" s="210"/>
      <c r="L78" s="210"/>
      <c r="M78" s="210"/>
      <c r="N78" s="210"/>
      <c r="O78" s="210"/>
      <c r="P78" s="210"/>
      <c r="Q78" s="210"/>
      <c r="R78" s="210"/>
      <c r="S78" s="210"/>
      <c r="T78" s="210"/>
      <c r="U78" s="210"/>
      <c r="V78" s="210"/>
      <c r="W78" s="210"/>
      <c r="X78" s="210"/>
      <c r="Y78" s="210"/>
      <c r="Z78" s="209">
        <f t="shared" si="7"/>
        <v>0</v>
      </c>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1"/>
    </row>
    <row r="79" spans="1:48" x14ac:dyDescent="0.2">
      <c r="A79" s="207"/>
      <c r="B79" s="208"/>
      <c r="C79" s="209">
        <f t="shared" si="6"/>
        <v>0</v>
      </c>
      <c r="D79" s="210"/>
      <c r="E79" s="210"/>
      <c r="F79" s="210"/>
      <c r="G79" s="210"/>
      <c r="H79" s="210"/>
      <c r="I79" s="210"/>
      <c r="J79" s="210"/>
      <c r="K79" s="210"/>
      <c r="L79" s="210"/>
      <c r="M79" s="210"/>
      <c r="N79" s="210"/>
      <c r="O79" s="210"/>
      <c r="P79" s="210"/>
      <c r="Q79" s="210"/>
      <c r="R79" s="210"/>
      <c r="S79" s="210"/>
      <c r="T79" s="210"/>
      <c r="U79" s="210"/>
      <c r="V79" s="210"/>
      <c r="W79" s="210"/>
      <c r="X79" s="210"/>
      <c r="Y79" s="210"/>
      <c r="Z79" s="209">
        <f t="shared" si="7"/>
        <v>0</v>
      </c>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1"/>
    </row>
    <row r="80" spans="1:48" x14ac:dyDescent="0.2">
      <c r="A80" s="207"/>
      <c r="B80" s="208"/>
      <c r="C80" s="209">
        <f t="shared" si="6"/>
        <v>0</v>
      </c>
      <c r="D80" s="210"/>
      <c r="E80" s="210"/>
      <c r="F80" s="210"/>
      <c r="G80" s="210"/>
      <c r="H80" s="210"/>
      <c r="I80" s="210"/>
      <c r="J80" s="210"/>
      <c r="K80" s="210"/>
      <c r="L80" s="210"/>
      <c r="M80" s="210"/>
      <c r="N80" s="210"/>
      <c r="O80" s="210"/>
      <c r="P80" s="210"/>
      <c r="Q80" s="210"/>
      <c r="R80" s="210"/>
      <c r="S80" s="210"/>
      <c r="T80" s="210"/>
      <c r="U80" s="210"/>
      <c r="V80" s="210"/>
      <c r="W80" s="210"/>
      <c r="X80" s="210"/>
      <c r="Y80" s="210"/>
      <c r="Z80" s="209">
        <f t="shared" si="7"/>
        <v>0</v>
      </c>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1"/>
    </row>
    <row r="81" spans="1:48" x14ac:dyDescent="0.2">
      <c r="A81" s="207"/>
      <c r="B81" s="208"/>
      <c r="C81" s="209">
        <f t="shared" si="6"/>
        <v>0</v>
      </c>
      <c r="D81" s="210"/>
      <c r="E81" s="210"/>
      <c r="F81" s="210"/>
      <c r="G81" s="210"/>
      <c r="H81" s="210"/>
      <c r="I81" s="210"/>
      <c r="J81" s="210"/>
      <c r="K81" s="210"/>
      <c r="L81" s="210"/>
      <c r="M81" s="210"/>
      <c r="N81" s="210"/>
      <c r="O81" s="210"/>
      <c r="P81" s="210"/>
      <c r="Q81" s="210"/>
      <c r="R81" s="210"/>
      <c r="S81" s="210"/>
      <c r="T81" s="210"/>
      <c r="U81" s="210"/>
      <c r="V81" s="210"/>
      <c r="W81" s="210"/>
      <c r="X81" s="210"/>
      <c r="Y81" s="210"/>
      <c r="Z81" s="209">
        <f t="shared" si="7"/>
        <v>0</v>
      </c>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1"/>
    </row>
    <row r="82" spans="1:48" x14ac:dyDescent="0.2">
      <c r="A82" s="207"/>
      <c r="B82" s="208"/>
      <c r="C82" s="209">
        <f t="shared" si="6"/>
        <v>0</v>
      </c>
      <c r="D82" s="210"/>
      <c r="E82" s="210"/>
      <c r="F82" s="210"/>
      <c r="G82" s="210"/>
      <c r="H82" s="210"/>
      <c r="I82" s="210"/>
      <c r="J82" s="210"/>
      <c r="K82" s="210"/>
      <c r="L82" s="210"/>
      <c r="M82" s="210"/>
      <c r="N82" s="210"/>
      <c r="O82" s="210"/>
      <c r="P82" s="210"/>
      <c r="Q82" s="210"/>
      <c r="R82" s="210"/>
      <c r="S82" s="210"/>
      <c r="T82" s="210"/>
      <c r="U82" s="210"/>
      <c r="V82" s="210"/>
      <c r="W82" s="210"/>
      <c r="X82" s="210"/>
      <c r="Y82" s="210"/>
      <c r="Z82" s="209">
        <f t="shared" si="7"/>
        <v>0</v>
      </c>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1"/>
    </row>
    <row r="83" spans="1:48" x14ac:dyDescent="0.2">
      <c r="A83" s="207"/>
      <c r="B83" s="208"/>
      <c r="C83" s="209">
        <f t="shared" si="6"/>
        <v>0</v>
      </c>
      <c r="D83" s="210"/>
      <c r="E83" s="210"/>
      <c r="F83" s="210"/>
      <c r="G83" s="210"/>
      <c r="H83" s="210"/>
      <c r="I83" s="210"/>
      <c r="J83" s="210"/>
      <c r="K83" s="210"/>
      <c r="L83" s="210"/>
      <c r="M83" s="210"/>
      <c r="N83" s="210"/>
      <c r="O83" s="210"/>
      <c r="P83" s="210"/>
      <c r="Q83" s="210"/>
      <c r="R83" s="210"/>
      <c r="S83" s="210"/>
      <c r="T83" s="210"/>
      <c r="U83" s="210"/>
      <c r="V83" s="210"/>
      <c r="W83" s="210"/>
      <c r="X83" s="210"/>
      <c r="Y83" s="210"/>
      <c r="Z83" s="209">
        <f t="shared" si="7"/>
        <v>0</v>
      </c>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1"/>
    </row>
    <row r="84" spans="1:48" x14ac:dyDescent="0.2">
      <c r="A84" s="207"/>
      <c r="B84" s="208"/>
      <c r="C84" s="209">
        <f t="shared" si="6"/>
        <v>0</v>
      </c>
      <c r="D84" s="210"/>
      <c r="E84" s="210"/>
      <c r="F84" s="210"/>
      <c r="G84" s="210"/>
      <c r="H84" s="210"/>
      <c r="I84" s="210"/>
      <c r="J84" s="210"/>
      <c r="K84" s="210"/>
      <c r="L84" s="210"/>
      <c r="M84" s="210"/>
      <c r="N84" s="210"/>
      <c r="O84" s="210"/>
      <c r="P84" s="210"/>
      <c r="Q84" s="210"/>
      <c r="R84" s="210"/>
      <c r="S84" s="210"/>
      <c r="T84" s="210"/>
      <c r="U84" s="210"/>
      <c r="V84" s="210"/>
      <c r="W84" s="210"/>
      <c r="X84" s="210"/>
      <c r="Y84" s="210"/>
      <c r="Z84" s="209">
        <f t="shared" si="7"/>
        <v>0</v>
      </c>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1"/>
    </row>
    <row r="85" spans="1:48" x14ac:dyDescent="0.2">
      <c r="A85" s="207"/>
      <c r="B85" s="208"/>
      <c r="C85" s="209">
        <f t="shared" si="6"/>
        <v>0</v>
      </c>
      <c r="D85" s="210"/>
      <c r="E85" s="210"/>
      <c r="F85" s="210"/>
      <c r="G85" s="210"/>
      <c r="H85" s="210"/>
      <c r="I85" s="210"/>
      <c r="J85" s="210"/>
      <c r="K85" s="210"/>
      <c r="L85" s="210"/>
      <c r="M85" s="210"/>
      <c r="N85" s="210"/>
      <c r="O85" s="210"/>
      <c r="P85" s="210"/>
      <c r="Q85" s="210"/>
      <c r="R85" s="210"/>
      <c r="S85" s="210"/>
      <c r="T85" s="210"/>
      <c r="U85" s="210"/>
      <c r="V85" s="210"/>
      <c r="W85" s="210"/>
      <c r="X85" s="210"/>
      <c r="Y85" s="210"/>
      <c r="Z85" s="209">
        <f t="shared" si="7"/>
        <v>0</v>
      </c>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1"/>
    </row>
    <row r="86" spans="1:48" x14ac:dyDescent="0.2">
      <c r="A86" s="207"/>
      <c r="B86" s="208"/>
      <c r="C86" s="209">
        <f t="shared" si="6"/>
        <v>0</v>
      </c>
      <c r="D86" s="210"/>
      <c r="E86" s="210"/>
      <c r="F86" s="210"/>
      <c r="G86" s="210"/>
      <c r="H86" s="210"/>
      <c r="I86" s="210"/>
      <c r="J86" s="210"/>
      <c r="K86" s="210"/>
      <c r="L86" s="210"/>
      <c r="M86" s="210"/>
      <c r="N86" s="210"/>
      <c r="O86" s="210"/>
      <c r="P86" s="210"/>
      <c r="Q86" s="210"/>
      <c r="R86" s="210"/>
      <c r="S86" s="210"/>
      <c r="T86" s="210"/>
      <c r="U86" s="210"/>
      <c r="V86" s="210"/>
      <c r="W86" s="210"/>
      <c r="X86" s="210"/>
      <c r="Y86" s="210"/>
      <c r="Z86" s="209">
        <f t="shared" si="7"/>
        <v>0</v>
      </c>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1"/>
    </row>
    <row r="87" spans="1:48" x14ac:dyDescent="0.2">
      <c r="A87" s="207"/>
      <c r="B87" s="208"/>
      <c r="C87" s="209">
        <f t="shared" si="6"/>
        <v>0</v>
      </c>
      <c r="D87" s="210"/>
      <c r="E87" s="210"/>
      <c r="F87" s="210"/>
      <c r="G87" s="210"/>
      <c r="H87" s="210"/>
      <c r="I87" s="210"/>
      <c r="J87" s="210"/>
      <c r="K87" s="210"/>
      <c r="L87" s="210"/>
      <c r="M87" s="210"/>
      <c r="N87" s="210"/>
      <c r="O87" s="210"/>
      <c r="P87" s="210"/>
      <c r="Q87" s="210"/>
      <c r="R87" s="210"/>
      <c r="S87" s="210"/>
      <c r="T87" s="210"/>
      <c r="U87" s="210"/>
      <c r="V87" s="210"/>
      <c r="W87" s="210"/>
      <c r="X87" s="210"/>
      <c r="Y87" s="210"/>
      <c r="Z87" s="209">
        <f t="shared" si="7"/>
        <v>0</v>
      </c>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1"/>
    </row>
    <row r="88" spans="1:48" x14ac:dyDescent="0.2">
      <c r="A88" s="207"/>
      <c r="B88" s="208"/>
      <c r="C88" s="209">
        <f t="shared" si="6"/>
        <v>0</v>
      </c>
      <c r="D88" s="210"/>
      <c r="E88" s="210"/>
      <c r="F88" s="210"/>
      <c r="G88" s="210"/>
      <c r="H88" s="210"/>
      <c r="I88" s="210"/>
      <c r="J88" s="210"/>
      <c r="K88" s="210"/>
      <c r="L88" s="210"/>
      <c r="M88" s="210"/>
      <c r="N88" s="210"/>
      <c r="O88" s="210"/>
      <c r="P88" s="210"/>
      <c r="Q88" s="210"/>
      <c r="R88" s="210"/>
      <c r="S88" s="210"/>
      <c r="T88" s="210"/>
      <c r="U88" s="210"/>
      <c r="V88" s="210"/>
      <c r="W88" s="210"/>
      <c r="X88" s="210"/>
      <c r="Y88" s="210"/>
      <c r="Z88" s="209">
        <f t="shared" si="7"/>
        <v>0</v>
      </c>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1"/>
    </row>
    <row r="89" spans="1:48" x14ac:dyDescent="0.2">
      <c r="A89" s="207"/>
      <c r="B89" s="208"/>
      <c r="C89" s="209">
        <f t="shared" si="6"/>
        <v>0</v>
      </c>
      <c r="D89" s="210"/>
      <c r="E89" s="210"/>
      <c r="F89" s="210"/>
      <c r="G89" s="210"/>
      <c r="H89" s="210"/>
      <c r="I89" s="210"/>
      <c r="J89" s="210"/>
      <c r="K89" s="210"/>
      <c r="L89" s="210"/>
      <c r="M89" s="210"/>
      <c r="N89" s="210"/>
      <c r="O89" s="210"/>
      <c r="P89" s="210"/>
      <c r="Q89" s="210"/>
      <c r="R89" s="210"/>
      <c r="S89" s="210"/>
      <c r="T89" s="210"/>
      <c r="U89" s="210"/>
      <c r="V89" s="210"/>
      <c r="W89" s="210"/>
      <c r="X89" s="210"/>
      <c r="Y89" s="210"/>
      <c r="Z89" s="209">
        <f t="shared" si="7"/>
        <v>0</v>
      </c>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1"/>
    </row>
    <row r="90" spans="1:48" x14ac:dyDescent="0.2">
      <c r="A90" s="207"/>
      <c r="B90" s="208"/>
      <c r="C90" s="209">
        <f t="shared" si="6"/>
        <v>0</v>
      </c>
      <c r="D90" s="210"/>
      <c r="E90" s="210"/>
      <c r="F90" s="210"/>
      <c r="G90" s="210"/>
      <c r="H90" s="210"/>
      <c r="I90" s="210"/>
      <c r="J90" s="210"/>
      <c r="K90" s="210"/>
      <c r="L90" s="210"/>
      <c r="M90" s="210"/>
      <c r="N90" s="210"/>
      <c r="O90" s="210"/>
      <c r="P90" s="210"/>
      <c r="Q90" s="210"/>
      <c r="R90" s="210"/>
      <c r="S90" s="210"/>
      <c r="T90" s="210"/>
      <c r="U90" s="210"/>
      <c r="V90" s="210"/>
      <c r="W90" s="210"/>
      <c r="X90" s="210"/>
      <c r="Y90" s="210"/>
      <c r="Z90" s="209">
        <f t="shared" si="7"/>
        <v>0</v>
      </c>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1"/>
    </row>
    <row r="91" spans="1:48" x14ac:dyDescent="0.2">
      <c r="A91" s="207"/>
      <c r="B91" s="208"/>
      <c r="C91" s="209">
        <f t="shared" si="6"/>
        <v>0</v>
      </c>
      <c r="D91" s="210"/>
      <c r="E91" s="210"/>
      <c r="F91" s="210"/>
      <c r="G91" s="210"/>
      <c r="H91" s="210"/>
      <c r="I91" s="210"/>
      <c r="J91" s="210"/>
      <c r="K91" s="210"/>
      <c r="L91" s="210"/>
      <c r="M91" s="210"/>
      <c r="N91" s="210"/>
      <c r="O91" s="210"/>
      <c r="P91" s="210"/>
      <c r="Q91" s="210"/>
      <c r="R91" s="210"/>
      <c r="S91" s="210"/>
      <c r="T91" s="210"/>
      <c r="U91" s="210"/>
      <c r="V91" s="210"/>
      <c r="W91" s="210"/>
      <c r="X91" s="210"/>
      <c r="Y91" s="210"/>
      <c r="Z91" s="209">
        <f t="shared" si="7"/>
        <v>0</v>
      </c>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1"/>
    </row>
    <row r="92" spans="1:48" x14ac:dyDescent="0.2">
      <c r="A92" s="207"/>
      <c r="B92" s="208"/>
      <c r="C92" s="209">
        <f t="shared" si="6"/>
        <v>0</v>
      </c>
      <c r="D92" s="210"/>
      <c r="E92" s="210"/>
      <c r="F92" s="210"/>
      <c r="G92" s="210"/>
      <c r="H92" s="210"/>
      <c r="I92" s="210"/>
      <c r="J92" s="210"/>
      <c r="K92" s="210"/>
      <c r="L92" s="210"/>
      <c r="M92" s="210"/>
      <c r="N92" s="210"/>
      <c r="O92" s="210"/>
      <c r="P92" s="210"/>
      <c r="Q92" s="210"/>
      <c r="R92" s="210"/>
      <c r="S92" s="210"/>
      <c r="T92" s="210"/>
      <c r="U92" s="210"/>
      <c r="V92" s="210"/>
      <c r="W92" s="210"/>
      <c r="X92" s="210"/>
      <c r="Y92" s="210"/>
      <c r="Z92" s="209">
        <f t="shared" si="7"/>
        <v>0</v>
      </c>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1"/>
    </row>
    <row r="93" spans="1:48" x14ac:dyDescent="0.2">
      <c r="A93" s="207"/>
      <c r="B93" s="208"/>
      <c r="C93" s="209">
        <f t="shared" si="6"/>
        <v>0</v>
      </c>
      <c r="D93" s="210"/>
      <c r="E93" s="210"/>
      <c r="F93" s="210"/>
      <c r="G93" s="210"/>
      <c r="H93" s="210"/>
      <c r="I93" s="210"/>
      <c r="J93" s="210"/>
      <c r="K93" s="210"/>
      <c r="L93" s="210"/>
      <c r="M93" s="210"/>
      <c r="N93" s="210"/>
      <c r="O93" s="210"/>
      <c r="P93" s="210"/>
      <c r="Q93" s="210"/>
      <c r="R93" s="210"/>
      <c r="S93" s="210"/>
      <c r="T93" s="210"/>
      <c r="U93" s="210"/>
      <c r="V93" s="210"/>
      <c r="W93" s="210"/>
      <c r="X93" s="210"/>
      <c r="Y93" s="210"/>
      <c r="Z93" s="209">
        <f t="shared" si="7"/>
        <v>0</v>
      </c>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1"/>
    </row>
    <row r="94" spans="1:48" x14ac:dyDescent="0.2">
      <c r="A94" s="207"/>
      <c r="B94" s="208"/>
      <c r="C94" s="209">
        <f t="shared" si="6"/>
        <v>0</v>
      </c>
      <c r="D94" s="210"/>
      <c r="E94" s="210"/>
      <c r="F94" s="210"/>
      <c r="G94" s="210"/>
      <c r="H94" s="210"/>
      <c r="I94" s="210"/>
      <c r="J94" s="210"/>
      <c r="K94" s="210"/>
      <c r="L94" s="210"/>
      <c r="M94" s="210"/>
      <c r="N94" s="210"/>
      <c r="O94" s="210"/>
      <c r="P94" s="210"/>
      <c r="Q94" s="210"/>
      <c r="R94" s="210"/>
      <c r="S94" s="210"/>
      <c r="T94" s="210"/>
      <c r="U94" s="210"/>
      <c r="V94" s="210"/>
      <c r="W94" s="210"/>
      <c r="X94" s="210"/>
      <c r="Y94" s="210"/>
      <c r="Z94" s="209">
        <f t="shared" si="7"/>
        <v>0</v>
      </c>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1"/>
    </row>
    <row r="95" spans="1:48" x14ac:dyDescent="0.2">
      <c r="A95" s="207"/>
      <c r="B95" s="208"/>
      <c r="C95" s="209">
        <f t="shared" si="6"/>
        <v>0</v>
      </c>
      <c r="D95" s="210"/>
      <c r="E95" s="210"/>
      <c r="F95" s="210"/>
      <c r="G95" s="210"/>
      <c r="H95" s="210"/>
      <c r="I95" s="210"/>
      <c r="J95" s="210"/>
      <c r="K95" s="210"/>
      <c r="L95" s="210"/>
      <c r="M95" s="210"/>
      <c r="N95" s="210"/>
      <c r="O95" s="210"/>
      <c r="P95" s="210"/>
      <c r="Q95" s="210"/>
      <c r="R95" s="210"/>
      <c r="S95" s="210"/>
      <c r="T95" s="210"/>
      <c r="U95" s="210"/>
      <c r="V95" s="210"/>
      <c r="W95" s="210"/>
      <c r="X95" s="210"/>
      <c r="Y95" s="210"/>
      <c r="Z95" s="209">
        <f t="shared" si="7"/>
        <v>0</v>
      </c>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1"/>
    </row>
    <row r="96" spans="1:48" x14ac:dyDescent="0.2">
      <c r="A96" s="207"/>
      <c r="B96" s="208"/>
      <c r="C96" s="209">
        <f t="shared" si="6"/>
        <v>0</v>
      </c>
      <c r="D96" s="210"/>
      <c r="E96" s="210"/>
      <c r="F96" s="210"/>
      <c r="G96" s="210"/>
      <c r="H96" s="210"/>
      <c r="I96" s="210"/>
      <c r="J96" s="210"/>
      <c r="K96" s="210"/>
      <c r="L96" s="210"/>
      <c r="M96" s="210"/>
      <c r="N96" s="210"/>
      <c r="O96" s="210"/>
      <c r="P96" s="210"/>
      <c r="Q96" s="210"/>
      <c r="R96" s="210"/>
      <c r="S96" s="210"/>
      <c r="T96" s="210"/>
      <c r="U96" s="210"/>
      <c r="V96" s="210"/>
      <c r="W96" s="210"/>
      <c r="X96" s="210"/>
      <c r="Y96" s="210"/>
      <c r="Z96" s="209">
        <f t="shared" si="7"/>
        <v>0</v>
      </c>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1"/>
    </row>
    <row r="97" spans="1:48" x14ac:dyDescent="0.2">
      <c r="A97" s="207"/>
      <c r="B97" s="208"/>
      <c r="C97" s="209">
        <f t="shared" si="6"/>
        <v>0</v>
      </c>
      <c r="D97" s="210"/>
      <c r="E97" s="210"/>
      <c r="F97" s="210"/>
      <c r="G97" s="210"/>
      <c r="H97" s="210"/>
      <c r="I97" s="210"/>
      <c r="J97" s="210"/>
      <c r="K97" s="210"/>
      <c r="L97" s="210"/>
      <c r="M97" s="210"/>
      <c r="N97" s="210"/>
      <c r="O97" s="210"/>
      <c r="P97" s="210"/>
      <c r="Q97" s="210"/>
      <c r="R97" s="210"/>
      <c r="S97" s="210"/>
      <c r="T97" s="210"/>
      <c r="U97" s="210"/>
      <c r="V97" s="210"/>
      <c r="W97" s="210"/>
      <c r="X97" s="210"/>
      <c r="Y97" s="210"/>
      <c r="Z97" s="209">
        <f t="shared" si="7"/>
        <v>0</v>
      </c>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1"/>
    </row>
    <row r="98" spans="1:48" x14ac:dyDescent="0.2">
      <c r="A98" s="207"/>
      <c r="B98" s="208"/>
      <c r="C98" s="209">
        <f t="shared" si="6"/>
        <v>0</v>
      </c>
      <c r="D98" s="210"/>
      <c r="E98" s="210"/>
      <c r="F98" s="210"/>
      <c r="G98" s="210"/>
      <c r="H98" s="210"/>
      <c r="I98" s="210"/>
      <c r="J98" s="210"/>
      <c r="K98" s="210"/>
      <c r="L98" s="210"/>
      <c r="M98" s="210"/>
      <c r="N98" s="210"/>
      <c r="O98" s="210"/>
      <c r="P98" s="210"/>
      <c r="Q98" s="210"/>
      <c r="R98" s="210"/>
      <c r="S98" s="210"/>
      <c r="T98" s="210"/>
      <c r="U98" s="210"/>
      <c r="V98" s="210"/>
      <c r="W98" s="210"/>
      <c r="X98" s="210"/>
      <c r="Y98" s="210"/>
      <c r="Z98" s="209">
        <f t="shared" si="7"/>
        <v>0</v>
      </c>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1"/>
    </row>
    <row r="99" spans="1:48" x14ac:dyDescent="0.2">
      <c r="A99" s="207"/>
      <c r="B99" s="208"/>
      <c r="C99" s="209">
        <f t="shared" si="6"/>
        <v>0</v>
      </c>
      <c r="D99" s="210"/>
      <c r="E99" s="210"/>
      <c r="F99" s="210"/>
      <c r="G99" s="210"/>
      <c r="H99" s="210"/>
      <c r="I99" s="210"/>
      <c r="J99" s="210"/>
      <c r="K99" s="210"/>
      <c r="L99" s="210"/>
      <c r="M99" s="210"/>
      <c r="N99" s="210"/>
      <c r="O99" s="210"/>
      <c r="P99" s="210"/>
      <c r="Q99" s="210"/>
      <c r="R99" s="210"/>
      <c r="S99" s="210"/>
      <c r="T99" s="210"/>
      <c r="U99" s="210"/>
      <c r="V99" s="210"/>
      <c r="W99" s="210"/>
      <c r="X99" s="210"/>
      <c r="Y99" s="210"/>
      <c r="Z99" s="209">
        <f t="shared" si="7"/>
        <v>0</v>
      </c>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1"/>
    </row>
    <row r="100" spans="1:48" x14ac:dyDescent="0.2">
      <c r="A100" s="207"/>
      <c r="B100" s="208"/>
      <c r="C100" s="209">
        <f t="shared" si="6"/>
        <v>0</v>
      </c>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09">
        <f t="shared" si="7"/>
        <v>0</v>
      </c>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1"/>
    </row>
    <row r="101" spans="1:48" x14ac:dyDescent="0.2">
      <c r="A101" s="207"/>
      <c r="B101" s="208"/>
      <c r="C101" s="209">
        <f t="shared" si="6"/>
        <v>0</v>
      </c>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09">
        <f t="shared" si="7"/>
        <v>0</v>
      </c>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1"/>
    </row>
    <row r="102" spans="1:48" x14ac:dyDescent="0.2">
      <c r="A102" s="207"/>
      <c r="B102" s="208"/>
      <c r="C102" s="209">
        <f t="shared" si="6"/>
        <v>0</v>
      </c>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09">
        <f t="shared" si="7"/>
        <v>0</v>
      </c>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1"/>
    </row>
    <row r="103" spans="1:48" x14ac:dyDescent="0.2">
      <c r="A103" s="207"/>
      <c r="B103" s="208"/>
      <c r="C103" s="209">
        <f t="shared" si="6"/>
        <v>0</v>
      </c>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09">
        <f t="shared" si="7"/>
        <v>0</v>
      </c>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1"/>
    </row>
    <row r="104" spans="1:48" x14ac:dyDescent="0.2">
      <c r="A104" s="207"/>
      <c r="B104" s="208"/>
      <c r="C104" s="209">
        <f t="shared" si="6"/>
        <v>0</v>
      </c>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09">
        <f t="shared" si="7"/>
        <v>0</v>
      </c>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1"/>
    </row>
    <row r="105" spans="1:48" x14ac:dyDescent="0.2">
      <c r="A105" s="207"/>
      <c r="B105" s="208"/>
      <c r="C105" s="209">
        <f t="shared" si="6"/>
        <v>0</v>
      </c>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09">
        <f t="shared" si="7"/>
        <v>0</v>
      </c>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1"/>
    </row>
    <row r="106" spans="1:48" x14ac:dyDescent="0.2">
      <c r="A106" s="207"/>
      <c r="B106" s="208"/>
      <c r="C106" s="209">
        <f t="shared" si="6"/>
        <v>0</v>
      </c>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09">
        <f t="shared" si="7"/>
        <v>0</v>
      </c>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1"/>
    </row>
    <row r="107" spans="1:48" x14ac:dyDescent="0.2">
      <c r="A107" s="207"/>
      <c r="B107" s="208"/>
      <c r="C107" s="209">
        <f t="shared" si="6"/>
        <v>0</v>
      </c>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09">
        <f t="shared" si="7"/>
        <v>0</v>
      </c>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1"/>
    </row>
    <row r="108" spans="1:48" x14ac:dyDescent="0.2">
      <c r="A108" s="207"/>
      <c r="B108" s="208"/>
      <c r="C108" s="209">
        <f t="shared" si="6"/>
        <v>0</v>
      </c>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09">
        <f t="shared" si="7"/>
        <v>0</v>
      </c>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1"/>
    </row>
    <row r="109" spans="1:48" x14ac:dyDescent="0.2">
      <c r="A109" s="207"/>
      <c r="B109" s="208"/>
      <c r="C109" s="209">
        <f t="shared" si="6"/>
        <v>0</v>
      </c>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09">
        <f t="shared" si="7"/>
        <v>0</v>
      </c>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1"/>
    </row>
    <row r="110" spans="1:48" x14ac:dyDescent="0.2">
      <c r="A110" s="207"/>
      <c r="B110" s="208"/>
      <c r="C110" s="209">
        <f t="shared" si="6"/>
        <v>0</v>
      </c>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09">
        <f t="shared" si="7"/>
        <v>0</v>
      </c>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1"/>
    </row>
    <row r="111" spans="1:48" x14ac:dyDescent="0.2">
      <c r="A111" s="207"/>
      <c r="B111" s="208"/>
      <c r="C111" s="209">
        <f t="shared" si="6"/>
        <v>0</v>
      </c>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09">
        <f t="shared" si="7"/>
        <v>0</v>
      </c>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1"/>
    </row>
    <row r="112" spans="1:48" x14ac:dyDescent="0.2">
      <c r="A112" s="207"/>
      <c r="B112" s="208"/>
      <c r="C112" s="209">
        <f t="shared" si="6"/>
        <v>0</v>
      </c>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09">
        <f t="shared" si="7"/>
        <v>0</v>
      </c>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1"/>
    </row>
    <row r="113" spans="1:48" x14ac:dyDescent="0.2">
      <c r="A113" s="207"/>
      <c r="B113" s="208"/>
      <c r="C113" s="209">
        <f t="shared" si="6"/>
        <v>0</v>
      </c>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09">
        <f t="shared" si="7"/>
        <v>0</v>
      </c>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1"/>
    </row>
    <row r="114" spans="1:48" x14ac:dyDescent="0.2">
      <c r="A114" s="207"/>
      <c r="B114" s="208"/>
      <c r="C114" s="209">
        <f t="shared" si="6"/>
        <v>0</v>
      </c>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09">
        <f t="shared" si="7"/>
        <v>0</v>
      </c>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1"/>
    </row>
    <row r="115" spans="1:48" x14ac:dyDescent="0.2">
      <c r="A115" s="207"/>
      <c r="B115" s="208"/>
      <c r="C115" s="209">
        <f t="shared" si="6"/>
        <v>0</v>
      </c>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09">
        <f t="shared" si="7"/>
        <v>0</v>
      </c>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1"/>
    </row>
    <row r="116" spans="1:48" x14ac:dyDescent="0.2">
      <c r="A116" s="207"/>
      <c r="B116" s="208"/>
      <c r="C116" s="209">
        <f t="shared" si="6"/>
        <v>0</v>
      </c>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09">
        <f t="shared" si="7"/>
        <v>0</v>
      </c>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1"/>
    </row>
    <row r="117" spans="1:48" x14ac:dyDescent="0.2">
      <c r="A117" s="207"/>
      <c r="B117" s="208"/>
      <c r="C117" s="209">
        <f t="shared" si="6"/>
        <v>0</v>
      </c>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09">
        <f t="shared" si="7"/>
        <v>0</v>
      </c>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1"/>
    </row>
    <row r="118" spans="1:48" x14ac:dyDescent="0.2">
      <c r="A118" s="207"/>
      <c r="B118" s="208"/>
      <c r="C118" s="209">
        <f t="shared" si="6"/>
        <v>0</v>
      </c>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09">
        <f t="shared" si="7"/>
        <v>0</v>
      </c>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1"/>
    </row>
    <row r="119" spans="1:48" x14ac:dyDescent="0.2">
      <c r="A119" s="207"/>
      <c r="B119" s="208"/>
      <c r="C119" s="209">
        <f t="shared" si="6"/>
        <v>0</v>
      </c>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09">
        <f t="shared" si="7"/>
        <v>0</v>
      </c>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1"/>
    </row>
    <row r="120" spans="1:48" x14ac:dyDescent="0.2">
      <c r="A120" s="207"/>
      <c r="B120" s="208"/>
      <c r="C120" s="209">
        <f t="shared" si="6"/>
        <v>0</v>
      </c>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09">
        <f t="shared" si="7"/>
        <v>0</v>
      </c>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1"/>
    </row>
    <row r="121" spans="1:48" x14ac:dyDescent="0.2">
      <c r="A121" s="207"/>
      <c r="B121" s="208"/>
      <c r="C121" s="209">
        <f t="shared" si="6"/>
        <v>0</v>
      </c>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09">
        <f t="shared" si="7"/>
        <v>0</v>
      </c>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1"/>
    </row>
    <row r="122" spans="1:48" x14ac:dyDescent="0.2">
      <c r="A122" s="207"/>
      <c r="B122" s="208"/>
      <c r="C122" s="209">
        <f t="shared" si="6"/>
        <v>0</v>
      </c>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09">
        <f t="shared" si="7"/>
        <v>0</v>
      </c>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1"/>
    </row>
    <row r="123" spans="1:48" x14ac:dyDescent="0.2">
      <c r="A123" s="207"/>
      <c r="B123" s="208"/>
      <c r="C123" s="209">
        <f t="shared" si="6"/>
        <v>0</v>
      </c>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09">
        <f t="shared" si="7"/>
        <v>0</v>
      </c>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1"/>
    </row>
    <row r="124" spans="1:48" x14ac:dyDescent="0.2">
      <c r="A124" s="207"/>
      <c r="B124" s="208"/>
      <c r="C124" s="209">
        <f t="shared" si="6"/>
        <v>0</v>
      </c>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09">
        <f t="shared" si="7"/>
        <v>0</v>
      </c>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1"/>
    </row>
    <row r="125" spans="1:48" x14ac:dyDescent="0.2">
      <c r="A125" s="207"/>
      <c r="B125" s="208"/>
      <c r="C125" s="209">
        <f t="shared" si="6"/>
        <v>0</v>
      </c>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09">
        <f t="shared" si="7"/>
        <v>0</v>
      </c>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1"/>
    </row>
    <row r="126" spans="1:48" x14ac:dyDescent="0.2">
      <c r="A126" s="207"/>
      <c r="B126" s="208"/>
      <c r="C126" s="209">
        <f t="shared" si="6"/>
        <v>0</v>
      </c>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c r="Z126" s="209">
        <f t="shared" si="7"/>
        <v>0</v>
      </c>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1"/>
    </row>
    <row r="127" spans="1:48" x14ac:dyDescent="0.2">
      <c r="A127" s="207"/>
      <c r="B127" s="208"/>
      <c r="C127" s="209">
        <f t="shared" si="6"/>
        <v>0</v>
      </c>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09">
        <f t="shared" si="7"/>
        <v>0</v>
      </c>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1"/>
    </row>
    <row r="128" spans="1:48" x14ac:dyDescent="0.2">
      <c r="A128" s="207"/>
      <c r="B128" s="208"/>
      <c r="C128" s="209">
        <f t="shared" si="6"/>
        <v>0</v>
      </c>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0"/>
      <c r="Z128" s="209">
        <f t="shared" si="7"/>
        <v>0</v>
      </c>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1"/>
    </row>
    <row r="129" spans="1:48" x14ac:dyDescent="0.2">
      <c r="A129" s="207"/>
      <c r="B129" s="208"/>
      <c r="C129" s="209">
        <f t="shared" si="6"/>
        <v>0</v>
      </c>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09">
        <f t="shared" si="7"/>
        <v>0</v>
      </c>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1"/>
    </row>
    <row r="130" spans="1:48" x14ac:dyDescent="0.2">
      <c r="A130" s="207"/>
      <c r="B130" s="208"/>
      <c r="C130" s="209">
        <f t="shared" si="6"/>
        <v>0</v>
      </c>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09">
        <f t="shared" si="7"/>
        <v>0</v>
      </c>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1"/>
    </row>
    <row r="131" spans="1:48" x14ac:dyDescent="0.2">
      <c r="A131" s="207"/>
      <c r="B131" s="208"/>
      <c r="C131" s="209">
        <f t="shared" si="6"/>
        <v>0</v>
      </c>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09">
        <f t="shared" si="7"/>
        <v>0</v>
      </c>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1"/>
    </row>
    <row r="132" spans="1:48" x14ac:dyDescent="0.2">
      <c r="A132" s="207"/>
      <c r="B132" s="208"/>
      <c r="C132" s="209">
        <f t="shared" si="6"/>
        <v>0</v>
      </c>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09">
        <f t="shared" si="7"/>
        <v>0</v>
      </c>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1"/>
    </row>
    <row r="133" spans="1:48" x14ac:dyDescent="0.2">
      <c r="A133" s="207"/>
      <c r="B133" s="208"/>
      <c r="C133" s="209">
        <f t="shared" si="6"/>
        <v>0</v>
      </c>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09">
        <f t="shared" si="7"/>
        <v>0</v>
      </c>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1"/>
    </row>
    <row r="134" spans="1:48" x14ac:dyDescent="0.2">
      <c r="A134" s="207"/>
      <c r="B134" s="208"/>
      <c r="C134" s="209">
        <f t="shared" si="6"/>
        <v>0</v>
      </c>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09">
        <f t="shared" si="7"/>
        <v>0</v>
      </c>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1"/>
    </row>
    <row r="135" spans="1:48" x14ac:dyDescent="0.2">
      <c r="A135" s="207"/>
      <c r="B135" s="208"/>
      <c r="C135" s="209">
        <f t="shared" si="6"/>
        <v>0</v>
      </c>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09">
        <f t="shared" si="7"/>
        <v>0</v>
      </c>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1"/>
    </row>
    <row r="136" spans="1:48" x14ac:dyDescent="0.2">
      <c r="A136" s="207"/>
      <c r="B136" s="208"/>
      <c r="C136" s="209">
        <f t="shared" si="6"/>
        <v>0</v>
      </c>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09">
        <f t="shared" si="7"/>
        <v>0</v>
      </c>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1"/>
    </row>
    <row r="137" spans="1:48" x14ac:dyDescent="0.2">
      <c r="A137" s="207"/>
      <c r="B137" s="208"/>
      <c r="C137" s="209">
        <f t="shared" ref="C137:C156" si="8">D137+E137+F137+G137+H137+I137+J137+K137+L137+M137+N137+O137+P137+Q137+R137+S137+T137+U137+V137+W137+X137+Y137</f>
        <v>0</v>
      </c>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09">
        <f t="shared" ref="Z137:Z156" si="9">AA137+AB137+AC137+AD137+AE137+AF137+AG137+AH137+AI137+AJ137+AK137+AL137+AM137+AN137+AO137+AP137+AQ137+AR137+AS137+AT137+AU137+AV137</f>
        <v>0</v>
      </c>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1"/>
    </row>
    <row r="138" spans="1:48" x14ac:dyDescent="0.2">
      <c r="A138" s="207"/>
      <c r="B138" s="208"/>
      <c r="C138" s="209">
        <f t="shared" si="8"/>
        <v>0</v>
      </c>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09">
        <f t="shared" si="9"/>
        <v>0</v>
      </c>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1"/>
    </row>
    <row r="139" spans="1:48" x14ac:dyDescent="0.2">
      <c r="A139" s="207"/>
      <c r="B139" s="208"/>
      <c r="C139" s="209">
        <f t="shared" si="8"/>
        <v>0</v>
      </c>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09">
        <f t="shared" si="9"/>
        <v>0</v>
      </c>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1"/>
    </row>
    <row r="140" spans="1:48" x14ac:dyDescent="0.2">
      <c r="A140" s="207"/>
      <c r="B140" s="208"/>
      <c r="C140" s="209">
        <f t="shared" si="8"/>
        <v>0</v>
      </c>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09">
        <f t="shared" si="9"/>
        <v>0</v>
      </c>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1"/>
    </row>
    <row r="141" spans="1:48" x14ac:dyDescent="0.2">
      <c r="A141" s="207"/>
      <c r="B141" s="208"/>
      <c r="C141" s="209">
        <f t="shared" si="8"/>
        <v>0</v>
      </c>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09">
        <f t="shared" si="9"/>
        <v>0</v>
      </c>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1"/>
    </row>
    <row r="142" spans="1:48" x14ac:dyDescent="0.2">
      <c r="A142" s="207"/>
      <c r="B142" s="208"/>
      <c r="C142" s="209">
        <f t="shared" si="8"/>
        <v>0</v>
      </c>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09">
        <f t="shared" si="9"/>
        <v>0</v>
      </c>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1"/>
    </row>
    <row r="143" spans="1:48" x14ac:dyDescent="0.2">
      <c r="A143" s="207"/>
      <c r="B143" s="208"/>
      <c r="C143" s="209">
        <f t="shared" si="8"/>
        <v>0</v>
      </c>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09">
        <f t="shared" si="9"/>
        <v>0</v>
      </c>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1"/>
    </row>
    <row r="144" spans="1:48" x14ac:dyDescent="0.2">
      <c r="A144" s="207"/>
      <c r="B144" s="208"/>
      <c r="C144" s="209">
        <f t="shared" si="8"/>
        <v>0</v>
      </c>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09">
        <f t="shared" si="9"/>
        <v>0</v>
      </c>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1"/>
    </row>
    <row r="145" spans="1:48" x14ac:dyDescent="0.2">
      <c r="A145" s="207"/>
      <c r="B145" s="208"/>
      <c r="C145" s="209">
        <f t="shared" si="8"/>
        <v>0</v>
      </c>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09">
        <f t="shared" si="9"/>
        <v>0</v>
      </c>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1"/>
    </row>
    <row r="146" spans="1:48" x14ac:dyDescent="0.2">
      <c r="A146" s="207"/>
      <c r="B146" s="208"/>
      <c r="C146" s="209">
        <f t="shared" si="8"/>
        <v>0</v>
      </c>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09">
        <f t="shared" si="9"/>
        <v>0</v>
      </c>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1"/>
    </row>
    <row r="147" spans="1:48" x14ac:dyDescent="0.2">
      <c r="A147" s="207"/>
      <c r="B147" s="208"/>
      <c r="C147" s="209">
        <f t="shared" si="8"/>
        <v>0</v>
      </c>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09">
        <f t="shared" si="9"/>
        <v>0</v>
      </c>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1"/>
    </row>
    <row r="148" spans="1:48" x14ac:dyDescent="0.2">
      <c r="A148" s="207"/>
      <c r="B148" s="208"/>
      <c r="C148" s="209">
        <f t="shared" si="8"/>
        <v>0</v>
      </c>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09">
        <f t="shared" si="9"/>
        <v>0</v>
      </c>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1"/>
    </row>
    <row r="149" spans="1:48" x14ac:dyDescent="0.2">
      <c r="A149" s="207"/>
      <c r="B149" s="208"/>
      <c r="C149" s="209">
        <f t="shared" si="8"/>
        <v>0</v>
      </c>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09">
        <f t="shared" si="9"/>
        <v>0</v>
      </c>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1"/>
    </row>
    <row r="150" spans="1:48" x14ac:dyDescent="0.2">
      <c r="A150" s="207"/>
      <c r="B150" s="208"/>
      <c r="C150" s="209">
        <f t="shared" si="8"/>
        <v>0</v>
      </c>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09">
        <f t="shared" si="9"/>
        <v>0</v>
      </c>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1"/>
    </row>
    <row r="151" spans="1:48" x14ac:dyDescent="0.2">
      <c r="A151" s="207"/>
      <c r="B151" s="208"/>
      <c r="C151" s="209">
        <f t="shared" si="8"/>
        <v>0</v>
      </c>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09">
        <f t="shared" si="9"/>
        <v>0</v>
      </c>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1"/>
    </row>
    <row r="152" spans="1:48" x14ac:dyDescent="0.2">
      <c r="A152" s="207"/>
      <c r="B152" s="208"/>
      <c r="C152" s="209">
        <f t="shared" si="8"/>
        <v>0</v>
      </c>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09">
        <f t="shared" si="9"/>
        <v>0</v>
      </c>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1"/>
    </row>
    <row r="153" spans="1:48" x14ac:dyDescent="0.2">
      <c r="A153" s="207"/>
      <c r="B153" s="208"/>
      <c r="C153" s="209">
        <f t="shared" si="8"/>
        <v>0</v>
      </c>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09">
        <f t="shared" si="9"/>
        <v>0</v>
      </c>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1"/>
    </row>
    <row r="154" spans="1:48" x14ac:dyDescent="0.2">
      <c r="A154" s="207"/>
      <c r="B154" s="208"/>
      <c r="C154" s="209">
        <f t="shared" si="8"/>
        <v>0</v>
      </c>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09">
        <f t="shared" si="9"/>
        <v>0</v>
      </c>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1"/>
    </row>
    <row r="155" spans="1:48" x14ac:dyDescent="0.2">
      <c r="A155" s="207"/>
      <c r="B155" s="208"/>
      <c r="C155" s="209">
        <f t="shared" si="8"/>
        <v>0</v>
      </c>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09">
        <f t="shared" si="9"/>
        <v>0</v>
      </c>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1"/>
    </row>
    <row r="156" spans="1:48" x14ac:dyDescent="0.2">
      <c r="A156" s="207"/>
      <c r="B156" s="208"/>
      <c r="C156" s="209">
        <f t="shared" si="8"/>
        <v>0</v>
      </c>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09">
        <f t="shared" si="9"/>
        <v>0</v>
      </c>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1"/>
    </row>
    <row r="157" spans="1:48" x14ac:dyDescent="0.2">
      <c r="A157" s="212"/>
      <c r="B157" s="213"/>
      <c r="C157" s="209">
        <f t="shared" ref="C157:C193" si="10">D157+E157+F157+G157+H157+I157+J157+K157+L157+M157+N157+O157+P157+Q157+R157+S157+T157+U157+V157+W157+X157+Y157</f>
        <v>0</v>
      </c>
      <c r="D157" s="214"/>
      <c r="E157" s="214"/>
      <c r="F157" s="214"/>
      <c r="G157" s="214"/>
      <c r="H157" s="214"/>
      <c r="I157" s="214"/>
      <c r="J157" s="214"/>
      <c r="K157" s="214"/>
      <c r="L157" s="214"/>
      <c r="M157" s="214"/>
      <c r="N157" s="214"/>
      <c r="O157" s="214"/>
      <c r="P157" s="214"/>
      <c r="Q157" s="215"/>
      <c r="R157" s="215"/>
      <c r="S157" s="215"/>
      <c r="T157" s="215"/>
      <c r="U157" s="215"/>
      <c r="V157" s="215"/>
      <c r="W157" s="215"/>
      <c r="X157" s="215"/>
      <c r="Y157" s="215"/>
      <c r="Z157" s="209">
        <f t="shared" ref="Z157:Z193" si="11">AA157+AB157+AC157+AD157+AE157+AF157+AG157+AH157+AI157+AJ157+AK157+AL157+AM157+AN157+AO157+AP157+AQ157+AR157+AS157+AT157+AU157+AV157</f>
        <v>0</v>
      </c>
      <c r="AA157" s="214"/>
      <c r="AB157" s="214"/>
      <c r="AC157" s="214"/>
      <c r="AD157" s="214"/>
      <c r="AE157" s="214"/>
      <c r="AF157" s="214"/>
      <c r="AG157" s="214"/>
      <c r="AH157" s="214"/>
      <c r="AI157" s="214"/>
      <c r="AJ157" s="214"/>
      <c r="AK157" s="214"/>
      <c r="AL157" s="214"/>
      <c r="AM157" s="214"/>
      <c r="AN157" s="215"/>
      <c r="AO157" s="215"/>
      <c r="AP157" s="215"/>
      <c r="AQ157" s="215"/>
      <c r="AR157" s="215"/>
      <c r="AS157" s="215"/>
      <c r="AT157" s="215"/>
      <c r="AU157" s="215"/>
      <c r="AV157" s="216"/>
    </row>
    <row r="158" spans="1:48" x14ac:dyDescent="0.2">
      <c r="A158" s="212"/>
      <c r="B158" s="213"/>
      <c r="C158" s="209">
        <f t="shared" si="10"/>
        <v>0</v>
      </c>
      <c r="D158" s="214"/>
      <c r="E158" s="214"/>
      <c r="F158" s="214"/>
      <c r="G158" s="214"/>
      <c r="H158" s="214"/>
      <c r="I158" s="214"/>
      <c r="J158" s="214"/>
      <c r="K158" s="214"/>
      <c r="L158" s="214"/>
      <c r="M158" s="214"/>
      <c r="N158" s="214"/>
      <c r="O158" s="214"/>
      <c r="P158" s="214"/>
      <c r="Q158" s="215"/>
      <c r="R158" s="215"/>
      <c r="S158" s="215"/>
      <c r="T158" s="215"/>
      <c r="U158" s="215"/>
      <c r="V158" s="215"/>
      <c r="W158" s="215"/>
      <c r="X158" s="215"/>
      <c r="Y158" s="215"/>
      <c r="Z158" s="209">
        <f t="shared" si="11"/>
        <v>0</v>
      </c>
      <c r="AA158" s="214"/>
      <c r="AB158" s="214"/>
      <c r="AC158" s="214"/>
      <c r="AD158" s="214"/>
      <c r="AE158" s="214"/>
      <c r="AF158" s="214"/>
      <c r="AG158" s="214"/>
      <c r="AH158" s="214"/>
      <c r="AI158" s="214"/>
      <c r="AJ158" s="214"/>
      <c r="AK158" s="214"/>
      <c r="AL158" s="214"/>
      <c r="AM158" s="214"/>
      <c r="AN158" s="215"/>
      <c r="AO158" s="215"/>
      <c r="AP158" s="215"/>
      <c r="AQ158" s="215"/>
      <c r="AR158" s="215"/>
      <c r="AS158" s="215"/>
      <c r="AT158" s="215"/>
      <c r="AU158" s="215"/>
      <c r="AV158" s="216"/>
    </row>
    <row r="159" spans="1:48" x14ac:dyDescent="0.2">
      <c r="A159" s="212"/>
      <c r="B159" s="213"/>
      <c r="C159" s="209">
        <f t="shared" si="10"/>
        <v>0</v>
      </c>
      <c r="D159" s="214"/>
      <c r="E159" s="214"/>
      <c r="F159" s="214"/>
      <c r="G159" s="214"/>
      <c r="H159" s="214"/>
      <c r="I159" s="214"/>
      <c r="J159" s="214"/>
      <c r="K159" s="214"/>
      <c r="L159" s="214"/>
      <c r="M159" s="214"/>
      <c r="N159" s="214"/>
      <c r="O159" s="214"/>
      <c r="P159" s="214"/>
      <c r="Q159" s="215"/>
      <c r="R159" s="215"/>
      <c r="S159" s="215"/>
      <c r="T159" s="215"/>
      <c r="U159" s="215"/>
      <c r="V159" s="215"/>
      <c r="W159" s="215"/>
      <c r="X159" s="215"/>
      <c r="Y159" s="215"/>
      <c r="Z159" s="209">
        <f t="shared" si="11"/>
        <v>0</v>
      </c>
      <c r="AA159" s="214"/>
      <c r="AB159" s="214"/>
      <c r="AC159" s="214"/>
      <c r="AD159" s="214"/>
      <c r="AE159" s="214"/>
      <c r="AF159" s="214"/>
      <c r="AG159" s="214"/>
      <c r="AH159" s="214"/>
      <c r="AI159" s="214"/>
      <c r="AJ159" s="214"/>
      <c r="AK159" s="214"/>
      <c r="AL159" s="214"/>
      <c r="AM159" s="214"/>
      <c r="AN159" s="215"/>
      <c r="AO159" s="215"/>
      <c r="AP159" s="215"/>
      <c r="AQ159" s="215"/>
      <c r="AR159" s="215"/>
      <c r="AS159" s="215"/>
      <c r="AT159" s="215"/>
      <c r="AU159" s="215"/>
      <c r="AV159" s="216"/>
    </row>
    <row r="160" spans="1:48" x14ac:dyDescent="0.2">
      <c r="A160" s="212"/>
      <c r="B160" s="213"/>
      <c r="C160" s="209">
        <f t="shared" si="10"/>
        <v>0</v>
      </c>
      <c r="D160" s="214"/>
      <c r="E160" s="214"/>
      <c r="F160" s="214"/>
      <c r="G160" s="214"/>
      <c r="H160" s="214"/>
      <c r="I160" s="214"/>
      <c r="J160" s="214"/>
      <c r="K160" s="214"/>
      <c r="L160" s="214"/>
      <c r="M160" s="214"/>
      <c r="N160" s="214"/>
      <c r="O160" s="214"/>
      <c r="P160" s="214"/>
      <c r="Q160" s="215"/>
      <c r="R160" s="215"/>
      <c r="S160" s="215"/>
      <c r="T160" s="215"/>
      <c r="U160" s="215"/>
      <c r="V160" s="215"/>
      <c r="W160" s="215"/>
      <c r="X160" s="215"/>
      <c r="Y160" s="215"/>
      <c r="Z160" s="209">
        <f t="shared" si="11"/>
        <v>0</v>
      </c>
      <c r="AA160" s="214"/>
      <c r="AB160" s="214"/>
      <c r="AC160" s="214"/>
      <c r="AD160" s="214"/>
      <c r="AE160" s="214"/>
      <c r="AF160" s="214"/>
      <c r="AG160" s="214"/>
      <c r="AH160" s="214"/>
      <c r="AI160" s="214"/>
      <c r="AJ160" s="214"/>
      <c r="AK160" s="214"/>
      <c r="AL160" s="214"/>
      <c r="AM160" s="214"/>
      <c r="AN160" s="215"/>
      <c r="AO160" s="215"/>
      <c r="AP160" s="215"/>
      <c r="AQ160" s="215"/>
      <c r="AR160" s="215"/>
      <c r="AS160" s="215"/>
      <c r="AT160" s="215"/>
      <c r="AU160" s="215"/>
      <c r="AV160" s="216"/>
    </row>
    <row r="161" spans="1:48" x14ac:dyDescent="0.2">
      <c r="A161" s="212"/>
      <c r="B161" s="213"/>
      <c r="C161" s="209">
        <f t="shared" si="10"/>
        <v>0</v>
      </c>
      <c r="D161" s="214"/>
      <c r="E161" s="214"/>
      <c r="F161" s="214"/>
      <c r="G161" s="214"/>
      <c r="H161" s="214"/>
      <c r="I161" s="214"/>
      <c r="J161" s="214"/>
      <c r="K161" s="214"/>
      <c r="L161" s="214"/>
      <c r="M161" s="214"/>
      <c r="N161" s="214"/>
      <c r="O161" s="214"/>
      <c r="P161" s="214"/>
      <c r="Q161" s="215"/>
      <c r="R161" s="215"/>
      <c r="S161" s="215"/>
      <c r="T161" s="215"/>
      <c r="U161" s="215"/>
      <c r="V161" s="215"/>
      <c r="W161" s="215"/>
      <c r="X161" s="215"/>
      <c r="Y161" s="215"/>
      <c r="Z161" s="209">
        <f t="shared" si="11"/>
        <v>0</v>
      </c>
      <c r="AA161" s="214"/>
      <c r="AB161" s="214"/>
      <c r="AC161" s="214"/>
      <c r="AD161" s="214"/>
      <c r="AE161" s="214"/>
      <c r="AF161" s="214"/>
      <c r="AG161" s="214"/>
      <c r="AH161" s="214"/>
      <c r="AI161" s="214"/>
      <c r="AJ161" s="214"/>
      <c r="AK161" s="214"/>
      <c r="AL161" s="214"/>
      <c r="AM161" s="214"/>
      <c r="AN161" s="215"/>
      <c r="AO161" s="215"/>
      <c r="AP161" s="215"/>
      <c r="AQ161" s="215"/>
      <c r="AR161" s="215"/>
      <c r="AS161" s="215"/>
      <c r="AT161" s="215"/>
      <c r="AU161" s="215"/>
      <c r="AV161" s="216"/>
    </row>
    <row r="162" spans="1:48" x14ac:dyDescent="0.2">
      <c r="A162" s="212"/>
      <c r="B162" s="213"/>
      <c r="C162" s="209">
        <f t="shared" si="10"/>
        <v>0</v>
      </c>
      <c r="D162" s="214"/>
      <c r="E162" s="214"/>
      <c r="F162" s="214"/>
      <c r="G162" s="214"/>
      <c r="H162" s="214"/>
      <c r="I162" s="214"/>
      <c r="J162" s="214"/>
      <c r="K162" s="214"/>
      <c r="L162" s="214"/>
      <c r="M162" s="214"/>
      <c r="N162" s="214"/>
      <c r="O162" s="214"/>
      <c r="P162" s="214"/>
      <c r="Q162" s="215"/>
      <c r="R162" s="215"/>
      <c r="S162" s="215"/>
      <c r="T162" s="215"/>
      <c r="U162" s="215"/>
      <c r="V162" s="215"/>
      <c r="W162" s="215"/>
      <c r="X162" s="215"/>
      <c r="Y162" s="215"/>
      <c r="Z162" s="209">
        <f t="shared" si="11"/>
        <v>0</v>
      </c>
      <c r="AA162" s="214"/>
      <c r="AB162" s="214"/>
      <c r="AC162" s="214"/>
      <c r="AD162" s="214"/>
      <c r="AE162" s="214"/>
      <c r="AF162" s="214"/>
      <c r="AG162" s="214"/>
      <c r="AH162" s="214"/>
      <c r="AI162" s="214"/>
      <c r="AJ162" s="214"/>
      <c r="AK162" s="214"/>
      <c r="AL162" s="214"/>
      <c r="AM162" s="214"/>
      <c r="AN162" s="215"/>
      <c r="AO162" s="215"/>
      <c r="AP162" s="215"/>
      <c r="AQ162" s="215"/>
      <c r="AR162" s="215"/>
      <c r="AS162" s="215"/>
      <c r="AT162" s="215"/>
      <c r="AU162" s="215"/>
      <c r="AV162" s="216"/>
    </row>
    <row r="163" spans="1:48" x14ac:dyDescent="0.2">
      <c r="A163" s="212"/>
      <c r="B163" s="213"/>
      <c r="C163" s="209">
        <f t="shared" si="10"/>
        <v>0</v>
      </c>
      <c r="D163" s="214"/>
      <c r="E163" s="214"/>
      <c r="F163" s="214"/>
      <c r="G163" s="214"/>
      <c r="H163" s="214"/>
      <c r="I163" s="214"/>
      <c r="J163" s="214"/>
      <c r="K163" s="214"/>
      <c r="L163" s="214"/>
      <c r="M163" s="214"/>
      <c r="N163" s="214"/>
      <c r="O163" s="214"/>
      <c r="P163" s="214"/>
      <c r="Q163" s="215"/>
      <c r="R163" s="215"/>
      <c r="S163" s="215"/>
      <c r="T163" s="215"/>
      <c r="U163" s="215"/>
      <c r="V163" s="215"/>
      <c r="W163" s="215"/>
      <c r="X163" s="215"/>
      <c r="Y163" s="215"/>
      <c r="Z163" s="209">
        <f t="shared" si="11"/>
        <v>0</v>
      </c>
      <c r="AA163" s="214"/>
      <c r="AB163" s="214"/>
      <c r="AC163" s="214"/>
      <c r="AD163" s="214"/>
      <c r="AE163" s="214"/>
      <c r="AF163" s="214"/>
      <c r="AG163" s="214"/>
      <c r="AH163" s="214"/>
      <c r="AI163" s="214"/>
      <c r="AJ163" s="214"/>
      <c r="AK163" s="214"/>
      <c r="AL163" s="214"/>
      <c r="AM163" s="214"/>
      <c r="AN163" s="215"/>
      <c r="AO163" s="215"/>
      <c r="AP163" s="215"/>
      <c r="AQ163" s="215"/>
      <c r="AR163" s="215"/>
      <c r="AS163" s="215"/>
      <c r="AT163" s="215"/>
      <c r="AU163" s="215"/>
      <c r="AV163" s="216"/>
    </row>
    <row r="164" spans="1:48" x14ac:dyDescent="0.2">
      <c r="A164" s="212"/>
      <c r="B164" s="213"/>
      <c r="C164" s="209">
        <f t="shared" si="10"/>
        <v>0</v>
      </c>
      <c r="D164" s="214"/>
      <c r="E164" s="214"/>
      <c r="F164" s="214"/>
      <c r="G164" s="214"/>
      <c r="H164" s="214"/>
      <c r="I164" s="214"/>
      <c r="J164" s="214"/>
      <c r="K164" s="214"/>
      <c r="L164" s="214"/>
      <c r="M164" s="214"/>
      <c r="N164" s="214"/>
      <c r="O164" s="214"/>
      <c r="P164" s="214"/>
      <c r="Q164" s="215"/>
      <c r="R164" s="215"/>
      <c r="S164" s="215"/>
      <c r="T164" s="215"/>
      <c r="U164" s="215"/>
      <c r="V164" s="215"/>
      <c r="W164" s="215"/>
      <c r="X164" s="215"/>
      <c r="Y164" s="215"/>
      <c r="Z164" s="209">
        <f t="shared" si="11"/>
        <v>0</v>
      </c>
      <c r="AA164" s="214"/>
      <c r="AB164" s="214"/>
      <c r="AC164" s="214"/>
      <c r="AD164" s="214"/>
      <c r="AE164" s="214"/>
      <c r="AF164" s="214"/>
      <c r="AG164" s="214"/>
      <c r="AH164" s="214"/>
      <c r="AI164" s="214"/>
      <c r="AJ164" s="214"/>
      <c r="AK164" s="214"/>
      <c r="AL164" s="214"/>
      <c r="AM164" s="214"/>
      <c r="AN164" s="215"/>
      <c r="AO164" s="215"/>
      <c r="AP164" s="215"/>
      <c r="AQ164" s="215"/>
      <c r="AR164" s="215"/>
      <c r="AS164" s="215"/>
      <c r="AT164" s="215"/>
      <c r="AU164" s="215"/>
      <c r="AV164" s="216"/>
    </row>
    <row r="165" spans="1:48" x14ac:dyDescent="0.2">
      <c r="A165" s="212"/>
      <c r="B165" s="213"/>
      <c r="C165" s="209">
        <f t="shared" si="10"/>
        <v>0</v>
      </c>
      <c r="D165" s="214"/>
      <c r="E165" s="214"/>
      <c r="F165" s="214"/>
      <c r="G165" s="214"/>
      <c r="H165" s="214"/>
      <c r="I165" s="214"/>
      <c r="J165" s="214"/>
      <c r="K165" s="214"/>
      <c r="L165" s="214"/>
      <c r="M165" s="214"/>
      <c r="N165" s="214"/>
      <c r="O165" s="214"/>
      <c r="P165" s="214"/>
      <c r="Q165" s="215"/>
      <c r="R165" s="215"/>
      <c r="S165" s="215"/>
      <c r="T165" s="215"/>
      <c r="U165" s="215"/>
      <c r="V165" s="215"/>
      <c r="W165" s="215"/>
      <c r="X165" s="215"/>
      <c r="Y165" s="215"/>
      <c r="Z165" s="209">
        <f t="shared" si="11"/>
        <v>0</v>
      </c>
      <c r="AA165" s="214"/>
      <c r="AB165" s="214"/>
      <c r="AC165" s="214"/>
      <c r="AD165" s="214"/>
      <c r="AE165" s="214"/>
      <c r="AF165" s="214"/>
      <c r="AG165" s="214"/>
      <c r="AH165" s="214"/>
      <c r="AI165" s="214"/>
      <c r="AJ165" s="214"/>
      <c r="AK165" s="214"/>
      <c r="AL165" s="214"/>
      <c r="AM165" s="214"/>
      <c r="AN165" s="215"/>
      <c r="AO165" s="215"/>
      <c r="AP165" s="215"/>
      <c r="AQ165" s="215"/>
      <c r="AR165" s="215"/>
      <c r="AS165" s="215"/>
      <c r="AT165" s="215"/>
      <c r="AU165" s="215"/>
      <c r="AV165" s="216"/>
    </row>
    <row r="166" spans="1:48" x14ac:dyDescent="0.2">
      <c r="A166" s="212"/>
      <c r="B166" s="213"/>
      <c r="C166" s="209">
        <f t="shared" si="10"/>
        <v>0</v>
      </c>
      <c r="D166" s="214"/>
      <c r="E166" s="214"/>
      <c r="F166" s="214"/>
      <c r="G166" s="214"/>
      <c r="H166" s="214"/>
      <c r="I166" s="214"/>
      <c r="J166" s="214"/>
      <c r="K166" s="214"/>
      <c r="L166" s="214"/>
      <c r="M166" s="214"/>
      <c r="N166" s="214"/>
      <c r="O166" s="214"/>
      <c r="P166" s="214"/>
      <c r="Q166" s="215"/>
      <c r="R166" s="215"/>
      <c r="S166" s="215"/>
      <c r="T166" s="215"/>
      <c r="U166" s="215"/>
      <c r="V166" s="215"/>
      <c r="W166" s="215"/>
      <c r="X166" s="215"/>
      <c r="Y166" s="215"/>
      <c r="Z166" s="209">
        <f t="shared" si="11"/>
        <v>0</v>
      </c>
      <c r="AA166" s="214"/>
      <c r="AB166" s="214"/>
      <c r="AC166" s="214"/>
      <c r="AD166" s="214"/>
      <c r="AE166" s="214"/>
      <c r="AF166" s="214"/>
      <c r="AG166" s="214"/>
      <c r="AH166" s="214"/>
      <c r="AI166" s="214"/>
      <c r="AJ166" s="214"/>
      <c r="AK166" s="214"/>
      <c r="AL166" s="214"/>
      <c r="AM166" s="214"/>
      <c r="AN166" s="215"/>
      <c r="AO166" s="215"/>
      <c r="AP166" s="215"/>
      <c r="AQ166" s="215"/>
      <c r="AR166" s="215"/>
      <c r="AS166" s="215"/>
      <c r="AT166" s="215"/>
      <c r="AU166" s="215"/>
      <c r="AV166" s="216"/>
    </row>
    <row r="167" spans="1:48" x14ac:dyDescent="0.2">
      <c r="A167" s="212"/>
      <c r="B167" s="213"/>
      <c r="C167" s="209">
        <f t="shared" si="10"/>
        <v>0</v>
      </c>
      <c r="D167" s="214"/>
      <c r="E167" s="214"/>
      <c r="F167" s="214"/>
      <c r="G167" s="214"/>
      <c r="H167" s="214"/>
      <c r="I167" s="214"/>
      <c r="J167" s="214"/>
      <c r="K167" s="214"/>
      <c r="L167" s="214"/>
      <c r="M167" s="214"/>
      <c r="N167" s="214"/>
      <c r="O167" s="214"/>
      <c r="P167" s="214"/>
      <c r="Q167" s="215"/>
      <c r="R167" s="215"/>
      <c r="S167" s="215"/>
      <c r="T167" s="215"/>
      <c r="U167" s="215"/>
      <c r="V167" s="215"/>
      <c r="W167" s="215"/>
      <c r="X167" s="215"/>
      <c r="Y167" s="215"/>
      <c r="Z167" s="209">
        <f t="shared" si="11"/>
        <v>0</v>
      </c>
      <c r="AA167" s="214"/>
      <c r="AB167" s="214"/>
      <c r="AC167" s="214"/>
      <c r="AD167" s="214"/>
      <c r="AE167" s="214"/>
      <c r="AF167" s="214"/>
      <c r="AG167" s="214"/>
      <c r="AH167" s="214"/>
      <c r="AI167" s="214"/>
      <c r="AJ167" s="214"/>
      <c r="AK167" s="214"/>
      <c r="AL167" s="214"/>
      <c r="AM167" s="214"/>
      <c r="AN167" s="215"/>
      <c r="AO167" s="215"/>
      <c r="AP167" s="215"/>
      <c r="AQ167" s="215"/>
      <c r="AR167" s="215"/>
      <c r="AS167" s="215"/>
      <c r="AT167" s="215"/>
      <c r="AU167" s="215"/>
      <c r="AV167" s="216"/>
    </row>
    <row r="168" spans="1:48" x14ac:dyDescent="0.2">
      <c r="A168" s="212"/>
      <c r="B168" s="213"/>
      <c r="C168" s="209">
        <f t="shared" si="10"/>
        <v>0</v>
      </c>
      <c r="D168" s="214"/>
      <c r="E168" s="214"/>
      <c r="F168" s="214"/>
      <c r="G168" s="214"/>
      <c r="H168" s="214"/>
      <c r="I168" s="214"/>
      <c r="J168" s="214"/>
      <c r="K168" s="214"/>
      <c r="L168" s="214"/>
      <c r="M168" s="214"/>
      <c r="N168" s="214"/>
      <c r="O168" s="214"/>
      <c r="P168" s="214"/>
      <c r="Q168" s="215"/>
      <c r="R168" s="215"/>
      <c r="S168" s="215"/>
      <c r="T168" s="215"/>
      <c r="U168" s="215"/>
      <c r="V168" s="215"/>
      <c r="W168" s="215"/>
      <c r="X168" s="215"/>
      <c r="Y168" s="215"/>
      <c r="Z168" s="209">
        <f t="shared" si="11"/>
        <v>0</v>
      </c>
      <c r="AA168" s="214"/>
      <c r="AB168" s="214"/>
      <c r="AC168" s="214"/>
      <c r="AD168" s="214"/>
      <c r="AE168" s="214"/>
      <c r="AF168" s="214"/>
      <c r="AG168" s="214"/>
      <c r="AH168" s="214"/>
      <c r="AI168" s="214"/>
      <c r="AJ168" s="214"/>
      <c r="AK168" s="214"/>
      <c r="AL168" s="214"/>
      <c r="AM168" s="214"/>
      <c r="AN168" s="215"/>
      <c r="AO168" s="215"/>
      <c r="AP168" s="215"/>
      <c r="AQ168" s="215"/>
      <c r="AR168" s="215"/>
      <c r="AS168" s="215"/>
      <c r="AT168" s="215"/>
      <c r="AU168" s="215"/>
      <c r="AV168" s="216"/>
    </row>
    <row r="169" spans="1:48" x14ac:dyDescent="0.2">
      <c r="A169" s="212"/>
      <c r="B169" s="213"/>
      <c r="C169" s="209">
        <f t="shared" si="10"/>
        <v>0</v>
      </c>
      <c r="D169" s="214"/>
      <c r="E169" s="214"/>
      <c r="F169" s="214"/>
      <c r="G169" s="214"/>
      <c r="H169" s="214"/>
      <c r="I169" s="214"/>
      <c r="J169" s="214"/>
      <c r="K169" s="214"/>
      <c r="L169" s="214"/>
      <c r="M169" s="214"/>
      <c r="N169" s="214"/>
      <c r="O169" s="214"/>
      <c r="P169" s="214"/>
      <c r="Q169" s="215"/>
      <c r="R169" s="215"/>
      <c r="S169" s="215"/>
      <c r="T169" s="215"/>
      <c r="U169" s="215"/>
      <c r="V169" s="215"/>
      <c r="W169" s="215"/>
      <c r="X169" s="215"/>
      <c r="Y169" s="215"/>
      <c r="Z169" s="209">
        <f t="shared" si="11"/>
        <v>0</v>
      </c>
      <c r="AA169" s="214"/>
      <c r="AB169" s="214"/>
      <c r="AC169" s="214"/>
      <c r="AD169" s="214"/>
      <c r="AE169" s="214"/>
      <c r="AF169" s="214"/>
      <c r="AG169" s="214"/>
      <c r="AH169" s="214"/>
      <c r="AI169" s="214"/>
      <c r="AJ169" s="214"/>
      <c r="AK169" s="214"/>
      <c r="AL169" s="214"/>
      <c r="AM169" s="214"/>
      <c r="AN169" s="215"/>
      <c r="AO169" s="215"/>
      <c r="AP169" s="215"/>
      <c r="AQ169" s="215"/>
      <c r="AR169" s="215"/>
      <c r="AS169" s="215"/>
      <c r="AT169" s="215"/>
      <c r="AU169" s="215"/>
      <c r="AV169" s="216"/>
    </row>
    <row r="170" spans="1:48" x14ac:dyDescent="0.2">
      <c r="A170" s="212"/>
      <c r="B170" s="213"/>
      <c r="C170" s="209">
        <f t="shared" si="10"/>
        <v>0</v>
      </c>
      <c r="D170" s="214"/>
      <c r="E170" s="214"/>
      <c r="F170" s="214"/>
      <c r="G170" s="214"/>
      <c r="H170" s="214"/>
      <c r="I170" s="214"/>
      <c r="J170" s="214"/>
      <c r="K170" s="214"/>
      <c r="L170" s="214"/>
      <c r="M170" s="214"/>
      <c r="N170" s="214"/>
      <c r="O170" s="214"/>
      <c r="P170" s="214"/>
      <c r="Q170" s="215"/>
      <c r="R170" s="215"/>
      <c r="S170" s="215"/>
      <c r="T170" s="215"/>
      <c r="U170" s="215"/>
      <c r="V170" s="215"/>
      <c r="W170" s="215"/>
      <c r="X170" s="215"/>
      <c r="Y170" s="215"/>
      <c r="Z170" s="209">
        <f t="shared" si="11"/>
        <v>0</v>
      </c>
      <c r="AA170" s="214"/>
      <c r="AB170" s="214"/>
      <c r="AC170" s="214"/>
      <c r="AD170" s="214"/>
      <c r="AE170" s="214"/>
      <c r="AF170" s="214"/>
      <c r="AG170" s="214"/>
      <c r="AH170" s="214"/>
      <c r="AI170" s="214"/>
      <c r="AJ170" s="214"/>
      <c r="AK170" s="214"/>
      <c r="AL170" s="214"/>
      <c r="AM170" s="214"/>
      <c r="AN170" s="215"/>
      <c r="AO170" s="215"/>
      <c r="AP170" s="215"/>
      <c r="AQ170" s="215"/>
      <c r="AR170" s="215"/>
      <c r="AS170" s="215"/>
      <c r="AT170" s="215"/>
      <c r="AU170" s="215"/>
      <c r="AV170" s="216"/>
    </row>
    <row r="171" spans="1:48" x14ac:dyDescent="0.2">
      <c r="A171" s="212"/>
      <c r="B171" s="213"/>
      <c r="C171" s="209">
        <f t="shared" si="10"/>
        <v>0</v>
      </c>
      <c r="D171" s="214"/>
      <c r="E171" s="214"/>
      <c r="F171" s="214"/>
      <c r="G171" s="214"/>
      <c r="H171" s="214"/>
      <c r="I171" s="214"/>
      <c r="J171" s="214"/>
      <c r="K171" s="214"/>
      <c r="L171" s="214"/>
      <c r="M171" s="214"/>
      <c r="N171" s="214"/>
      <c r="O171" s="214"/>
      <c r="P171" s="214"/>
      <c r="Q171" s="215"/>
      <c r="R171" s="215"/>
      <c r="S171" s="215"/>
      <c r="T171" s="215"/>
      <c r="U171" s="215"/>
      <c r="V171" s="215"/>
      <c r="W171" s="215"/>
      <c r="X171" s="215"/>
      <c r="Y171" s="215"/>
      <c r="Z171" s="209">
        <f t="shared" si="11"/>
        <v>0</v>
      </c>
      <c r="AA171" s="214"/>
      <c r="AB171" s="214"/>
      <c r="AC171" s="214"/>
      <c r="AD171" s="214"/>
      <c r="AE171" s="214"/>
      <c r="AF171" s="214"/>
      <c r="AG171" s="214"/>
      <c r="AH171" s="214"/>
      <c r="AI171" s="214"/>
      <c r="AJ171" s="214"/>
      <c r="AK171" s="214"/>
      <c r="AL171" s="214"/>
      <c r="AM171" s="214"/>
      <c r="AN171" s="215"/>
      <c r="AO171" s="215"/>
      <c r="AP171" s="215"/>
      <c r="AQ171" s="215"/>
      <c r="AR171" s="215"/>
      <c r="AS171" s="215"/>
      <c r="AT171" s="215"/>
      <c r="AU171" s="215"/>
      <c r="AV171" s="216"/>
    </row>
    <row r="172" spans="1:48" x14ac:dyDescent="0.2">
      <c r="A172" s="212"/>
      <c r="B172" s="217"/>
      <c r="C172" s="209">
        <f t="shared" si="10"/>
        <v>0</v>
      </c>
      <c r="D172" s="214"/>
      <c r="E172" s="214"/>
      <c r="F172" s="214"/>
      <c r="G172" s="214"/>
      <c r="H172" s="214"/>
      <c r="I172" s="214"/>
      <c r="J172" s="214"/>
      <c r="K172" s="214"/>
      <c r="L172" s="214"/>
      <c r="M172" s="214"/>
      <c r="N172" s="214"/>
      <c r="O172" s="214"/>
      <c r="P172" s="214"/>
      <c r="Q172" s="215"/>
      <c r="R172" s="215"/>
      <c r="S172" s="215"/>
      <c r="T172" s="215"/>
      <c r="U172" s="215"/>
      <c r="V172" s="215"/>
      <c r="W172" s="215"/>
      <c r="X172" s="215"/>
      <c r="Y172" s="215"/>
      <c r="Z172" s="209">
        <f t="shared" si="11"/>
        <v>0</v>
      </c>
      <c r="AA172" s="214"/>
      <c r="AB172" s="214"/>
      <c r="AC172" s="214"/>
      <c r="AD172" s="214"/>
      <c r="AE172" s="214"/>
      <c r="AF172" s="214"/>
      <c r="AG172" s="214"/>
      <c r="AH172" s="214"/>
      <c r="AI172" s="214"/>
      <c r="AJ172" s="214"/>
      <c r="AK172" s="214"/>
      <c r="AL172" s="214"/>
      <c r="AM172" s="214"/>
      <c r="AN172" s="215"/>
      <c r="AO172" s="215"/>
      <c r="AP172" s="215"/>
      <c r="AQ172" s="215"/>
      <c r="AR172" s="215"/>
      <c r="AS172" s="215"/>
      <c r="AT172" s="215"/>
      <c r="AU172" s="215"/>
      <c r="AV172" s="216"/>
    </row>
    <row r="173" spans="1:48" x14ac:dyDescent="0.2">
      <c r="A173" s="212"/>
      <c r="B173" s="217"/>
      <c r="C173" s="209">
        <f t="shared" si="10"/>
        <v>0</v>
      </c>
      <c r="D173" s="214"/>
      <c r="E173" s="214"/>
      <c r="F173" s="214"/>
      <c r="G173" s="214"/>
      <c r="H173" s="214"/>
      <c r="I173" s="214"/>
      <c r="J173" s="214"/>
      <c r="K173" s="214"/>
      <c r="L173" s="214"/>
      <c r="M173" s="214"/>
      <c r="N173" s="214"/>
      <c r="O173" s="214"/>
      <c r="P173" s="214"/>
      <c r="Q173" s="215"/>
      <c r="R173" s="215"/>
      <c r="S173" s="215"/>
      <c r="T173" s="215"/>
      <c r="U173" s="215"/>
      <c r="V173" s="215"/>
      <c r="W173" s="215"/>
      <c r="X173" s="215"/>
      <c r="Y173" s="215"/>
      <c r="Z173" s="209">
        <f t="shared" si="11"/>
        <v>0</v>
      </c>
      <c r="AA173" s="214"/>
      <c r="AB173" s="214"/>
      <c r="AC173" s="214"/>
      <c r="AD173" s="214"/>
      <c r="AE173" s="214"/>
      <c r="AF173" s="214"/>
      <c r="AG173" s="214"/>
      <c r="AH173" s="214"/>
      <c r="AI173" s="214"/>
      <c r="AJ173" s="214"/>
      <c r="AK173" s="214"/>
      <c r="AL173" s="214"/>
      <c r="AM173" s="214"/>
      <c r="AN173" s="215"/>
      <c r="AO173" s="215"/>
      <c r="AP173" s="215"/>
      <c r="AQ173" s="215"/>
      <c r="AR173" s="215"/>
      <c r="AS173" s="215"/>
      <c r="AT173" s="215"/>
      <c r="AU173" s="215"/>
      <c r="AV173" s="216"/>
    </row>
    <row r="174" spans="1:48" x14ac:dyDescent="0.2">
      <c r="A174" s="212"/>
      <c r="B174" s="217"/>
      <c r="C174" s="209">
        <f t="shared" si="10"/>
        <v>0</v>
      </c>
      <c r="D174" s="214"/>
      <c r="E174" s="214"/>
      <c r="F174" s="214"/>
      <c r="G174" s="214"/>
      <c r="H174" s="214"/>
      <c r="I174" s="214"/>
      <c r="J174" s="214"/>
      <c r="K174" s="214"/>
      <c r="L174" s="214"/>
      <c r="M174" s="214"/>
      <c r="N174" s="214"/>
      <c r="O174" s="214"/>
      <c r="P174" s="214"/>
      <c r="Q174" s="215"/>
      <c r="R174" s="215"/>
      <c r="S174" s="215"/>
      <c r="T174" s="215"/>
      <c r="U174" s="215"/>
      <c r="V174" s="215"/>
      <c r="W174" s="215"/>
      <c r="X174" s="215"/>
      <c r="Y174" s="215"/>
      <c r="Z174" s="209">
        <f t="shared" si="11"/>
        <v>0</v>
      </c>
      <c r="AA174" s="214"/>
      <c r="AB174" s="214"/>
      <c r="AC174" s="214"/>
      <c r="AD174" s="214"/>
      <c r="AE174" s="214"/>
      <c r="AF174" s="214"/>
      <c r="AG174" s="214"/>
      <c r="AH174" s="214"/>
      <c r="AI174" s="214"/>
      <c r="AJ174" s="214"/>
      <c r="AK174" s="214"/>
      <c r="AL174" s="214"/>
      <c r="AM174" s="214"/>
      <c r="AN174" s="215"/>
      <c r="AO174" s="215"/>
      <c r="AP174" s="215"/>
      <c r="AQ174" s="215"/>
      <c r="AR174" s="215"/>
      <c r="AS174" s="215"/>
      <c r="AT174" s="215"/>
      <c r="AU174" s="215"/>
      <c r="AV174" s="216"/>
    </row>
    <row r="175" spans="1:48" x14ac:dyDescent="0.2">
      <c r="A175" s="212"/>
      <c r="B175" s="217"/>
      <c r="C175" s="209">
        <f t="shared" si="10"/>
        <v>0</v>
      </c>
      <c r="D175" s="214"/>
      <c r="E175" s="214"/>
      <c r="F175" s="214"/>
      <c r="G175" s="214"/>
      <c r="H175" s="214"/>
      <c r="I175" s="214"/>
      <c r="J175" s="214"/>
      <c r="K175" s="214"/>
      <c r="L175" s="214"/>
      <c r="M175" s="214"/>
      <c r="N175" s="214"/>
      <c r="O175" s="214"/>
      <c r="P175" s="214"/>
      <c r="Q175" s="215"/>
      <c r="R175" s="215"/>
      <c r="S175" s="215"/>
      <c r="T175" s="215"/>
      <c r="U175" s="215"/>
      <c r="V175" s="215"/>
      <c r="W175" s="215"/>
      <c r="X175" s="215"/>
      <c r="Y175" s="215"/>
      <c r="Z175" s="209">
        <f t="shared" si="11"/>
        <v>0</v>
      </c>
      <c r="AA175" s="214"/>
      <c r="AB175" s="214"/>
      <c r="AC175" s="214"/>
      <c r="AD175" s="214"/>
      <c r="AE175" s="214"/>
      <c r="AF175" s="214"/>
      <c r="AG175" s="214"/>
      <c r="AH175" s="214"/>
      <c r="AI175" s="214"/>
      <c r="AJ175" s="214"/>
      <c r="AK175" s="214"/>
      <c r="AL175" s="214"/>
      <c r="AM175" s="214"/>
      <c r="AN175" s="215"/>
      <c r="AO175" s="215"/>
      <c r="AP175" s="215"/>
      <c r="AQ175" s="215"/>
      <c r="AR175" s="215"/>
      <c r="AS175" s="215"/>
      <c r="AT175" s="215"/>
      <c r="AU175" s="215"/>
      <c r="AV175" s="216"/>
    </row>
    <row r="176" spans="1:48" x14ac:dyDescent="0.2">
      <c r="A176" s="212"/>
      <c r="B176" s="213"/>
      <c r="C176" s="209">
        <f t="shared" si="10"/>
        <v>0</v>
      </c>
      <c r="D176" s="214"/>
      <c r="E176" s="214"/>
      <c r="F176" s="214"/>
      <c r="G176" s="214"/>
      <c r="H176" s="214"/>
      <c r="I176" s="214"/>
      <c r="J176" s="214"/>
      <c r="K176" s="214"/>
      <c r="L176" s="214"/>
      <c r="M176" s="214"/>
      <c r="N176" s="214"/>
      <c r="O176" s="214"/>
      <c r="P176" s="214"/>
      <c r="Q176" s="215"/>
      <c r="R176" s="215"/>
      <c r="S176" s="215"/>
      <c r="T176" s="215"/>
      <c r="U176" s="215"/>
      <c r="V176" s="215"/>
      <c r="W176" s="215"/>
      <c r="X176" s="215"/>
      <c r="Y176" s="215"/>
      <c r="Z176" s="209">
        <f t="shared" si="11"/>
        <v>0</v>
      </c>
      <c r="AA176" s="214"/>
      <c r="AB176" s="214"/>
      <c r="AC176" s="214"/>
      <c r="AD176" s="214"/>
      <c r="AE176" s="214"/>
      <c r="AF176" s="214"/>
      <c r="AG176" s="214"/>
      <c r="AH176" s="214"/>
      <c r="AI176" s="214"/>
      <c r="AJ176" s="214"/>
      <c r="AK176" s="214"/>
      <c r="AL176" s="214"/>
      <c r="AM176" s="214"/>
      <c r="AN176" s="215"/>
      <c r="AO176" s="215"/>
      <c r="AP176" s="215"/>
      <c r="AQ176" s="215"/>
      <c r="AR176" s="215"/>
      <c r="AS176" s="215"/>
      <c r="AT176" s="215"/>
      <c r="AU176" s="215"/>
      <c r="AV176" s="216"/>
    </row>
    <row r="177" spans="1:48" x14ac:dyDescent="0.2">
      <c r="A177" s="212"/>
      <c r="B177" s="213"/>
      <c r="C177" s="209">
        <f t="shared" si="10"/>
        <v>0</v>
      </c>
      <c r="D177" s="214"/>
      <c r="E177" s="214"/>
      <c r="F177" s="214"/>
      <c r="G177" s="214"/>
      <c r="H177" s="214"/>
      <c r="I177" s="214"/>
      <c r="J177" s="214"/>
      <c r="K177" s="214"/>
      <c r="L177" s="214"/>
      <c r="M177" s="214"/>
      <c r="N177" s="214"/>
      <c r="O177" s="214"/>
      <c r="P177" s="214"/>
      <c r="Q177" s="215"/>
      <c r="R177" s="215"/>
      <c r="S177" s="215"/>
      <c r="T177" s="215"/>
      <c r="U177" s="215"/>
      <c r="V177" s="215"/>
      <c r="W177" s="215"/>
      <c r="X177" s="215"/>
      <c r="Y177" s="215"/>
      <c r="Z177" s="209">
        <f t="shared" si="11"/>
        <v>0</v>
      </c>
      <c r="AA177" s="214"/>
      <c r="AB177" s="214"/>
      <c r="AC177" s="214"/>
      <c r="AD177" s="214"/>
      <c r="AE177" s="214"/>
      <c r="AF177" s="214"/>
      <c r="AG177" s="214"/>
      <c r="AH177" s="214"/>
      <c r="AI177" s="214"/>
      <c r="AJ177" s="214"/>
      <c r="AK177" s="214"/>
      <c r="AL177" s="214"/>
      <c r="AM177" s="214"/>
      <c r="AN177" s="215"/>
      <c r="AO177" s="215"/>
      <c r="AP177" s="215"/>
      <c r="AQ177" s="215"/>
      <c r="AR177" s="215"/>
      <c r="AS177" s="215"/>
      <c r="AT177" s="215"/>
      <c r="AU177" s="215"/>
      <c r="AV177" s="216"/>
    </row>
    <row r="178" spans="1:48" x14ac:dyDescent="0.2">
      <c r="A178" s="212"/>
      <c r="B178" s="213"/>
      <c r="C178" s="209">
        <f t="shared" si="10"/>
        <v>0</v>
      </c>
      <c r="D178" s="214"/>
      <c r="E178" s="214"/>
      <c r="F178" s="214"/>
      <c r="G178" s="214"/>
      <c r="H178" s="214"/>
      <c r="I178" s="214"/>
      <c r="J178" s="214"/>
      <c r="K178" s="214"/>
      <c r="L178" s="214"/>
      <c r="M178" s="214"/>
      <c r="N178" s="214"/>
      <c r="O178" s="214"/>
      <c r="P178" s="214"/>
      <c r="Q178" s="215"/>
      <c r="R178" s="215"/>
      <c r="S178" s="215"/>
      <c r="T178" s="215"/>
      <c r="U178" s="215"/>
      <c r="V178" s="215"/>
      <c r="W178" s="215"/>
      <c r="X178" s="215"/>
      <c r="Y178" s="215"/>
      <c r="Z178" s="209">
        <f t="shared" si="11"/>
        <v>0</v>
      </c>
      <c r="AA178" s="214"/>
      <c r="AB178" s="214"/>
      <c r="AC178" s="214"/>
      <c r="AD178" s="214"/>
      <c r="AE178" s="214"/>
      <c r="AF178" s="214"/>
      <c r="AG178" s="214"/>
      <c r="AH178" s="214"/>
      <c r="AI178" s="214"/>
      <c r="AJ178" s="214"/>
      <c r="AK178" s="214"/>
      <c r="AL178" s="214"/>
      <c r="AM178" s="214"/>
      <c r="AN178" s="215"/>
      <c r="AO178" s="215"/>
      <c r="AP178" s="215"/>
      <c r="AQ178" s="215"/>
      <c r="AR178" s="215"/>
      <c r="AS178" s="215"/>
      <c r="AT178" s="215"/>
      <c r="AU178" s="215"/>
      <c r="AV178" s="216"/>
    </row>
    <row r="179" spans="1:48" x14ac:dyDescent="0.2">
      <c r="A179" s="212"/>
      <c r="B179" s="213"/>
      <c r="C179" s="209">
        <f t="shared" si="10"/>
        <v>0</v>
      </c>
      <c r="D179" s="214"/>
      <c r="E179" s="214"/>
      <c r="F179" s="214"/>
      <c r="G179" s="214"/>
      <c r="H179" s="214"/>
      <c r="I179" s="214"/>
      <c r="J179" s="214"/>
      <c r="K179" s="214"/>
      <c r="L179" s="214"/>
      <c r="M179" s="214"/>
      <c r="N179" s="214"/>
      <c r="O179" s="214"/>
      <c r="P179" s="214"/>
      <c r="Q179" s="215"/>
      <c r="R179" s="215"/>
      <c r="S179" s="215"/>
      <c r="T179" s="215"/>
      <c r="U179" s="215"/>
      <c r="V179" s="215"/>
      <c r="W179" s="215"/>
      <c r="X179" s="215"/>
      <c r="Y179" s="215"/>
      <c r="Z179" s="209">
        <f t="shared" si="11"/>
        <v>0</v>
      </c>
      <c r="AA179" s="214"/>
      <c r="AB179" s="214"/>
      <c r="AC179" s="214"/>
      <c r="AD179" s="214"/>
      <c r="AE179" s="214"/>
      <c r="AF179" s="214"/>
      <c r="AG179" s="214"/>
      <c r="AH179" s="214"/>
      <c r="AI179" s="214"/>
      <c r="AJ179" s="214"/>
      <c r="AK179" s="214"/>
      <c r="AL179" s="214"/>
      <c r="AM179" s="214"/>
      <c r="AN179" s="215"/>
      <c r="AO179" s="215"/>
      <c r="AP179" s="215"/>
      <c r="AQ179" s="215"/>
      <c r="AR179" s="215"/>
      <c r="AS179" s="215"/>
      <c r="AT179" s="215"/>
      <c r="AU179" s="215"/>
      <c r="AV179" s="216"/>
    </row>
    <row r="180" spans="1:48" x14ac:dyDescent="0.2">
      <c r="A180" s="212"/>
      <c r="B180" s="213"/>
      <c r="C180" s="209">
        <f t="shared" si="10"/>
        <v>0</v>
      </c>
      <c r="D180" s="214"/>
      <c r="E180" s="214"/>
      <c r="F180" s="214"/>
      <c r="G180" s="214"/>
      <c r="H180" s="214"/>
      <c r="I180" s="214"/>
      <c r="J180" s="214"/>
      <c r="K180" s="214"/>
      <c r="L180" s="214"/>
      <c r="M180" s="214"/>
      <c r="N180" s="214"/>
      <c r="O180" s="214"/>
      <c r="P180" s="214"/>
      <c r="Q180" s="215"/>
      <c r="R180" s="215"/>
      <c r="S180" s="215"/>
      <c r="T180" s="215"/>
      <c r="U180" s="215"/>
      <c r="V180" s="215"/>
      <c r="W180" s="215"/>
      <c r="X180" s="215"/>
      <c r="Y180" s="215"/>
      <c r="Z180" s="209">
        <f t="shared" si="11"/>
        <v>0</v>
      </c>
      <c r="AA180" s="214"/>
      <c r="AB180" s="214"/>
      <c r="AC180" s="214"/>
      <c r="AD180" s="214"/>
      <c r="AE180" s="214"/>
      <c r="AF180" s="214"/>
      <c r="AG180" s="214"/>
      <c r="AH180" s="214"/>
      <c r="AI180" s="214"/>
      <c r="AJ180" s="214"/>
      <c r="AK180" s="214"/>
      <c r="AL180" s="214"/>
      <c r="AM180" s="214"/>
      <c r="AN180" s="215"/>
      <c r="AO180" s="215"/>
      <c r="AP180" s="215"/>
      <c r="AQ180" s="215"/>
      <c r="AR180" s="215"/>
      <c r="AS180" s="215"/>
      <c r="AT180" s="215"/>
      <c r="AU180" s="215"/>
      <c r="AV180" s="216"/>
    </row>
    <row r="181" spans="1:48" x14ac:dyDescent="0.2">
      <c r="A181" s="212"/>
      <c r="B181" s="213"/>
      <c r="C181" s="209">
        <f t="shared" si="10"/>
        <v>0</v>
      </c>
      <c r="D181" s="214"/>
      <c r="E181" s="214"/>
      <c r="F181" s="214"/>
      <c r="G181" s="214"/>
      <c r="H181" s="214"/>
      <c r="I181" s="214"/>
      <c r="J181" s="214"/>
      <c r="K181" s="214"/>
      <c r="L181" s="214"/>
      <c r="M181" s="214"/>
      <c r="N181" s="214"/>
      <c r="O181" s="214"/>
      <c r="P181" s="214"/>
      <c r="Q181" s="215"/>
      <c r="R181" s="215"/>
      <c r="S181" s="215"/>
      <c r="T181" s="215"/>
      <c r="U181" s="215"/>
      <c r="V181" s="215"/>
      <c r="W181" s="215"/>
      <c r="X181" s="215"/>
      <c r="Y181" s="215"/>
      <c r="Z181" s="209">
        <f t="shared" si="11"/>
        <v>0</v>
      </c>
      <c r="AA181" s="214"/>
      <c r="AB181" s="214"/>
      <c r="AC181" s="214"/>
      <c r="AD181" s="214"/>
      <c r="AE181" s="214"/>
      <c r="AF181" s="214"/>
      <c r="AG181" s="214"/>
      <c r="AH181" s="214"/>
      <c r="AI181" s="214"/>
      <c r="AJ181" s="214"/>
      <c r="AK181" s="214"/>
      <c r="AL181" s="214"/>
      <c r="AM181" s="214"/>
      <c r="AN181" s="215"/>
      <c r="AO181" s="215"/>
      <c r="AP181" s="215"/>
      <c r="AQ181" s="215"/>
      <c r="AR181" s="215"/>
      <c r="AS181" s="215"/>
      <c r="AT181" s="215"/>
      <c r="AU181" s="215"/>
      <c r="AV181" s="216"/>
    </row>
    <row r="182" spans="1:48" x14ac:dyDescent="0.2">
      <c r="A182" s="212"/>
      <c r="B182" s="213"/>
      <c r="C182" s="209">
        <f t="shared" si="10"/>
        <v>0</v>
      </c>
      <c r="D182" s="214"/>
      <c r="E182" s="214"/>
      <c r="F182" s="214"/>
      <c r="G182" s="214"/>
      <c r="H182" s="214"/>
      <c r="I182" s="214"/>
      <c r="J182" s="214"/>
      <c r="K182" s="214"/>
      <c r="L182" s="214"/>
      <c r="M182" s="214"/>
      <c r="N182" s="214"/>
      <c r="O182" s="214"/>
      <c r="P182" s="214"/>
      <c r="Q182" s="215"/>
      <c r="R182" s="215"/>
      <c r="S182" s="215"/>
      <c r="T182" s="215"/>
      <c r="U182" s="215"/>
      <c r="V182" s="215"/>
      <c r="W182" s="215"/>
      <c r="X182" s="215"/>
      <c r="Y182" s="215"/>
      <c r="Z182" s="209">
        <f t="shared" si="11"/>
        <v>0</v>
      </c>
      <c r="AA182" s="214"/>
      <c r="AB182" s="214"/>
      <c r="AC182" s="214"/>
      <c r="AD182" s="214"/>
      <c r="AE182" s="214"/>
      <c r="AF182" s="214"/>
      <c r="AG182" s="214"/>
      <c r="AH182" s="214"/>
      <c r="AI182" s="214"/>
      <c r="AJ182" s="214"/>
      <c r="AK182" s="214"/>
      <c r="AL182" s="214"/>
      <c r="AM182" s="214"/>
      <c r="AN182" s="215"/>
      <c r="AO182" s="215"/>
      <c r="AP182" s="215"/>
      <c r="AQ182" s="215"/>
      <c r="AR182" s="215"/>
      <c r="AS182" s="215"/>
      <c r="AT182" s="215"/>
      <c r="AU182" s="215"/>
      <c r="AV182" s="216"/>
    </row>
    <row r="183" spans="1:48" x14ac:dyDescent="0.2">
      <c r="A183" s="212"/>
      <c r="B183" s="213"/>
      <c r="C183" s="209">
        <f t="shared" si="10"/>
        <v>0</v>
      </c>
      <c r="D183" s="214"/>
      <c r="E183" s="214"/>
      <c r="F183" s="214"/>
      <c r="G183" s="214"/>
      <c r="H183" s="214"/>
      <c r="I183" s="214"/>
      <c r="J183" s="214"/>
      <c r="K183" s="214"/>
      <c r="L183" s="214"/>
      <c r="M183" s="214"/>
      <c r="N183" s="214"/>
      <c r="O183" s="214"/>
      <c r="P183" s="214"/>
      <c r="Q183" s="215"/>
      <c r="R183" s="215"/>
      <c r="S183" s="215"/>
      <c r="T183" s="215"/>
      <c r="U183" s="215"/>
      <c r="V183" s="215"/>
      <c r="W183" s="215"/>
      <c r="X183" s="215"/>
      <c r="Y183" s="215"/>
      <c r="Z183" s="209">
        <f t="shared" si="11"/>
        <v>0</v>
      </c>
      <c r="AA183" s="214"/>
      <c r="AB183" s="214"/>
      <c r="AC183" s="214"/>
      <c r="AD183" s="214"/>
      <c r="AE183" s="214"/>
      <c r="AF183" s="214"/>
      <c r="AG183" s="214"/>
      <c r="AH183" s="214"/>
      <c r="AI183" s="214"/>
      <c r="AJ183" s="214"/>
      <c r="AK183" s="214"/>
      <c r="AL183" s="214"/>
      <c r="AM183" s="214"/>
      <c r="AN183" s="215"/>
      <c r="AO183" s="215"/>
      <c r="AP183" s="215"/>
      <c r="AQ183" s="215"/>
      <c r="AR183" s="215"/>
      <c r="AS183" s="215"/>
      <c r="AT183" s="215"/>
      <c r="AU183" s="215"/>
      <c r="AV183" s="216"/>
    </row>
    <row r="184" spans="1:48" x14ac:dyDescent="0.2">
      <c r="A184" s="212"/>
      <c r="B184" s="213"/>
      <c r="C184" s="209">
        <f t="shared" si="10"/>
        <v>0</v>
      </c>
      <c r="D184" s="214"/>
      <c r="E184" s="214"/>
      <c r="F184" s="214"/>
      <c r="G184" s="214"/>
      <c r="H184" s="214"/>
      <c r="I184" s="214"/>
      <c r="J184" s="214"/>
      <c r="K184" s="214"/>
      <c r="L184" s="214"/>
      <c r="M184" s="214"/>
      <c r="N184" s="214"/>
      <c r="O184" s="214"/>
      <c r="P184" s="214"/>
      <c r="Q184" s="215"/>
      <c r="R184" s="215"/>
      <c r="S184" s="215"/>
      <c r="T184" s="215"/>
      <c r="U184" s="215"/>
      <c r="V184" s="215"/>
      <c r="W184" s="215"/>
      <c r="X184" s="215"/>
      <c r="Y184" s="215"/>
      <c r="Z184" s="209">
        <f t="shared" si="11"/>
        <v>0</v>
      </c>
      <c r="AA184" s="214"/>
      <c r="AB184" s="214"/>
      <c r="AC184" s="214"/>
      <c r="AD184" s="214"/>
      <c r="AE184" s="214"/>
      <c r="AF184" s="214"/>
      <c r="AG184" s="214"/>
      <c r="AH184" s="214"/>
      <c r="AI184" s="214"/>
      <c r="AJ184" s="214"/>
      <c r="AK184" s="214"/>
      <c r="AL184" s="214"/>
      <c r="AM184" s="214"/>
      <c r="AN184" s="215"/>
      <c r="AO184" s="215"/>
      <c r="AP184" s="215"/>
      <c r="AQ184" s="215"/>
      <c r="AR184" s="215"/>
      <c r="AS184" s="215"/>
      <c r="AT184" s="215"/>
      <c r="AU184" s="215"/>
      <c r="AV184" s="216"/>
    </row>
    <row r="185" spans="1:48" x14ac:dyDescent="0.2">
      <c r="A185" s="212"/>
      <c r="B185" s="213"/>
      <c r="C185" s="209">
        <f t="shared" si="10"/>
        <v>0</v>
      </c>
      <c r="D185" s="214"/>
      <c r="E185" s="214"/>
      <c r="F185" s="214"/>
      <c r="G185" s="214"/>
      <c r="H185" s="214"/>
      <c r="I185" s="214"/>
      <c r="J185" s="214"/>
      <c r="K185" s="214"/>
      <c r="L185" s="214"/>
      <c r="M185" s="214"/>
      <c r="N185" s="214"/>
      <c r="O185" s="214"/>
      <c r="P185" s="214"/>
      <c r="Q185" s="215"/>
      <c r="R185" s="215"/>
      <c r="S185" s="215"/>
      <c r="T185" s="215"/>
      <c r="U185" s="215"/>
      <c r="V185" s="215"/>
      <c r="W185" s="215"/>
      <c r="X185" s="215"/>
      <c r="Y185" s="215"/>
      <c r="Z185" s="209">
        <f t="shared" si="11"/>
        <v>0</v>
      </c>
      <c r="AA185" s="214"/>
      <c r="AB185" s="214"/>
      <c r="AC185" s="214"/>
      <c r="AD185" s="214"/>
      <c r="AE185" s="214"/>
      <c r="AF185" s="214"/>
      <c r="AG185" s="214"/>
      <c r="AH185" s="214"/>
      <c r="AI185" s="214"/>
      <c r="AJ185" s="214"/>
      <c r="AK185" s="214"/>
      <c r="AL185" s="214"/>
      <c r="AM185" s="214"/>
      <c r="AN185" s="215"/>
      <c r="AO185" s="215"/>
      <c r="AP185" s="215"/>
      <c r="AQ185" s="215"/>
      <c r="AR185" s="215"/>
      <c r="AS185" s="215"/>
      <c r="AT185" s="215"/>
      <c r="AU185" s="215"/>
      <c r="AV185" s="216"/>
    </row>
    <row r="186" spans="1:48" x14ac:dyDescent="0.2">
      <c r="A186" s="212"/>
      <c r="B186" s="213"/>
      <c r="C186" s="209">
        <f t="shared" si="10"/>
        <v>0</v>
      </c>
      <c r="D186" s="214"/>
      <c r="E186" s="214"/>
      <c r="F186" s="214"/>
      <c r="G186" s="214"/>
      <c r="H186" s="214"/>
      <c r="I186" s="214"/>
      <c r="J186" s="214"/>
      <c r="K186" s="214"/>
      <c r="L186" s="214"/>
      <c r="M186" s="214"/>
      <c r="N186" s="214"/>
      <c r="O186" s="214"/>
      <c r="P186" s="214"/>
      <c r="Q186" s="215"/>
      <c r="R186" s="215"/>
      <c r="S186" s="215"/>
      <c r="T186" s="215"/>
      <c r="U186" s="215"/>
      <c r="V186" s="215"/>
      <c r="W186" s="215"/>
      <c r="X186" s="215"/>
      <c r="Y186" s="215"/>
      <c r="Z186" s="209">
        <f t="shared" si="11"/>
        <v>0</v>
      </c>
      <c r="AA186" s="214"/>
      <c r="AB186" s="214"/>
      <c r="AC186" s="214"/>
      <c r="AD186" s="214"/>
      <c r="AE186" s="214"/>
      <c r="AF186" s="214"/>
      <c r="AG186" s="214"/>
      <c r="AH186" s="214"/>
      <c r="AI186" s="214"/>
      <c r="AJ186" s="214"/>
      <c r="AK186" s="214"/>
      <c r="AL186" s="214"/>
      <c r="AM186" s="214"/>
      <c r="AN186" s="215"/>
      <c r="AO186" s="215"/>
      <c r="AP186" s="215"/>
      <c r="AQ186" s="215"/>
      <c r="AR186" s="215"/>
      <c r="AS186" s="215"/>
      <c r="AT186" s="215"/>
      <c r="AU186" s="215"/>
      <c r="AV186" s="216"/>
    </row>
    <row r="187" spans="1:48" x14ac:dyDescent="0.2">
      <c r="A187" s="212"/>
      <c r="B187" s="213"/>
      <c r="C187" s="209">
        <f t="shared" si="10"/>
        <v>0</v>
      </c>
      <c r="D187" s="214"/>
      <c r="E187" s="214"/>
      <c r="F187" s="214"/>
      <c r="G187" s="214"/>
      <c r="H187" s="214"/>
      <c r="I187" s="214"/>
      <c r="J187" s="214"/>
      <c r="K187" s="214"/>
      <c r="L187" s="214"/>
      <c r="M187" s="214"/>
      <c r="N187" s="214"/>
      <c r="O187" s="214"/>
      <c r="P187" s="214"/>
      <c r="Q187" s="215"/>
      <c r="R187" s="215"/>
      <c r="S187" s="215"/>
      <c r="T187" s="215"/>
      <c r="U187" s="215"/>
      <c r="V187" s="215"/>
      <c r="W187" s="215"/>
      <c r="X187" s="215"/>
      <c r="Y187" s="215"/>
      <c r="Z187" s="209">
        <f t="shared" si="11"/>
        <v>0</v>
      </c>
      <c r="AA187" s="214"/>
      <c r="AB187" s="214"/>
      <c r="AC187" s="214"/>
      <c r="AD187" s="214"/>
      <c r="AE187" s="214"/>
      <c r="AF187" s="214"/>
      <c r="AG187" s="214"/>
      <c r="AH187" s="214"/>
      <c r="AI187" s="214"/>
      <c r="AJ187" s="214"/>
      <c r="AK187" s="214"/>
      <c r="AL187" s="214"/>
      <c r="AM187" s="214"/>
      <c r="AN187" s="215"/>
      <c r="AO187" s="215"/>
      <c r="AP187" s="215"/>
      <c r="AQ187" s="215"/>
      <c r="AR187" s="215"/>
      <c r="AS187" s="215"/>
      <c r="AT187" s="215"/>
      <c r="AU187" s="215"/>
      <c r="AV187" s="216"/>
    </row>
    <row r="188" spans="1:48" x14ac:dyDescent="0.2">
      <c r="A188" s="212"/>
      <c r="B188" s="213"/>
      <c r="C188" s="209">
        <f t="shared" si="10"/>
        <v>0</v>
      </c>
      <c r="D188" s="214"/>
      <c r="E188" s="214"/>
      <c r="F188" s="214"/>
      <c r="G188" s="214"/>
      <c r="H188" s="214"/>
      <c r="I188" s="214"/>
      <c r="J188" s="214"/>
      <c r="K188" s="214"/>
      <c r="L188" s="214"/>
      <c r="M188" s="214"/>
      <c r="N188" s="214"/>
      <c r="O188" s="214"/>
      <c r="P188" s="214"/>
      <c r="Q188" s="215"/>
      <c r="R188" s="215"/>
      <c r="S188" s="215"/>
      <c r="T188" s="215"/>
      <c r="U188" s="215"/>
      <c r="V188" s="215"/>
      <c r="W188" s="215"/>
      <c r="X188" s="215"/>
      <c r="Y188" s="215"/>
      <c r="Z188" s="209">
        <f t="shared" si="11"/>
        <v>0</v>
      </c>
      <c r="AA188" s="214"/>
      <c r="AB188" s="214"/>
      <c r="AC188" s="214"/>
      <c r="AD188" s="214"/>
      <c r="AE188" s="214"/>
      <c r="AF188" s="214"/>
      <c r="AG188" s="214"/>
      <c r="AH188" s="214"/>
      <c r="AI188" s="214"/>
      <c r="AJ188" s="214"/>
      <c r="AK188" s="214"/>
      <c r="AL188" s="214"/>
      <c r="AM188" s="214"/>
      <c r="AN188" s="215"/>
      <c r="AO188" s="215"/>
      <c r="AP188" s="215"/>
      <c r="AQ188" s="215"/>
      <c r="AR188" s="215"/>
      <c r="AS188" s="215"/>
      <c r="AT188" s="215"/>
      <c r="AU188" s="215"/>
      <c r="AV188" s="216"/>
    </row>
    <row r="189" spans="1:48" x14ac:dyDescent="0.2">
      <c r="A189" s="212"/>
      <c r="B189" s="213"/>
      <c r="C189" s="209">
        <f t="shared" si="10"/>
        <v>0</v>
      </c>
      <c r="D189" s="214"/>
      <c r="E189" s="214"/>
      <c r="F189" s="214"/>
      <c r="G189" s="214"/>
      <c r="H189" s="214"/>
      <c r="I189" s="214"/>
      <c r="J189" s="214"/>
      <c r="K189" s="214"/>
      <c r="L189" s="214"/>
      <c r="M189" s="214"/>
      <c r="N189" s="214"/>
      <c r="O189" s="214"/>
      <c r="P189" s="214"/>
      <c r="Q189" s="215"/>
      <c r="R189" s="215"/>
      <c r="S189" s="215"/>
      <c r="T189" s="215"/>
      <c r="U189" s="215"/>
      <c r="V189" s="215"/>
      <c r="W189" s="215"/>
      <c r="X189" s="215"/>
      <c r="Y189" s="215"/>
      <c r="Z189" s="209">
        <f t="shared" si="11"/>
        <v>0</v>
      </c>
      <c r="AA189" s="214"/>
      <c r="AB189" s="214"/>
      <c r="AC189" s="214"/>
      <c r="AD189" s="214"/>
      <c r="AE189" s="214"/>
      <c r="AF189" s="214"/>
      <c r="AG189" s="214"/>
      <c r="AH189" s="214"/>
      <c r="AI189" s="214"/>
      <c r="AJ189" s="214"/>
      <c r="AK189" s="214"/>
      <c r="AL189" s="214"/>
      <c r="AM189" s="214"/>
      <c r="AN189" s="215"/>
      <c r="AO189" s="215"/>
      <c r="AP189" s="215"/>
      <c r="AQ189" s="215"/>
      <c r="AR189" s="215"/>
      <c r="AS189" s="215"/>
      <c r="AT189" s="215"/>
      <c r="AU189" s="215"/>
      <c r="AV189" s="216"/>
    </row>
    <row r="190" spans="1:48" x14ac:dyDescent="0.2">
      <c r="A190" s="212"/>
      <c r="B190" s="213"/>
      <c r="C190" s="209">
        <f t="shared" si="10"/>
        <v>0</v>
      </c>
      <c r="D190" s="214"/>
      <c r="E190" s="214"/>
      <c r="F190" s="214"/>
      <c r="G190" s="214"/>
      <c r="H190" s="214"/>
      <c r="I190" s="214"/>
      <c r="J190" s="214"/>
      <c r="K190" s="214"/>
      <c r="L190" s="214"/>
      <c r="M190" s="214"/>
      <c r="N190" s="214"/>
      <c r="O190" s="214"/>
      <c r="P190" s="214"/>
      <c r="Q190" s="215"/>
      <c r="R190" s="215"/>
      <c r="S190" s="215"/>
      <c r="T190" s="215"/>
      <c r="U190" s="215"/>
      <c r="V190" s="215"/>
      <c r="W190" s="215"/>
      <c r="X190" s="215"/>
      <c r="Y190" s="215"/>
      <c r="Z190" s="209">
        <f t="shared" si="11"/>
        <v>0</v>
      </c>
      <c r="AA190" s="214"/>
      <c r="AB190" s="214"/>
      <c r="AC190" s="214"/>
      <c r="AD190" s="214"/>
      <c r="AE190" s="214"/>
      <c r="AF190" s="214"/>
      <c r="AG190" s="214"/>
      <c r="AH190" s="214"/>
      <c r="AI190" s="214"/>
      <c r="AJ190" s="214"/>
      <c r="AK190" s="214"/>
      <c r="AL190" s="214"/>
      <c r="AM190" s="214"/>
      <c r="AN190" s="215"/>
      <c r="AO190" s="215"/>
      <c r="AP190" s="215"/>
      <c r="AQ190" s="215"/>
      <c r="AR190" s="215"/>
      <c r="AS190" s="215"/>
      <c r="AT190" s="215"/>
      <c r="AU190" s="215"/>
      <c r="AV190" s="216"/>
    </row>
    <row r="191" spans="1:48" x14ac:dyDescent="0.2">
      <c r="A191" s="212"/>
      <c r="B191" s="213"/>
      <c r="C191" s="209">
        <f t="shared" si="10"/>
        <v>0</v>
      </c>
      <c r="D191" s="214"/>
      <c r="E191" s="214"/>
      <c r="F191" s="214"/>
      <c r="G191" s="214"/>
      <c r="H191" s="214"/>
      <c r="I191" s="214"/>
      <c r="J191" s="214"/>
      <c r="K191" s="214"/>
      <c r="L191" s="214"/>
      <c r="M191" s="214"/>
      <c r="N191" s="214"/>
      <c r="O191" s="214"/>
      <c r="P191" s="214"/>
      <c r="Q191" s="215"/>
      <c r="R191" s="215"/>
      <c r="S191" s="215"/>
      <c r="T191" s="215"/>
      <c r="U191" s="215"/>
      <c r="V191" s="215"/>
      <c r="W191" s="215"/>
      <c r="X191" s="215"/>
      <c r="Y191" s="215"/>
      <c r="Z191" s="209">
        <f t="shared" si="11"/>
        <v>0</v>
      </c>
      <c r="AA191" s="214"/>
      <c r="AB191" s="214"/>
      <c r="AC191" s="214"/>
      <c r="AD191" s="214"/>
      <c r="AE191" s="214"/>
      <c r="AF191" s="214"/>
      <c r="AG191" s="214"/>
      <c r="AH191" s="214"/>
      <c r="AI191" s="214"/>
      <c r="AJ191" s="214"/>
      <c r="AK191" s="214"/>
      <c r="AL191" s="214"/>
      <c r="AM191" s="214"/>
      <c r="AN191" s="215"/>
      <c r="AO191" s="215"/>
      <c r="AP191" s="215"/>
      <c r="AQ191" s="215"/>
      <c r="AR191" s="215"/>
      <c r="AS191" s="215"/>
      <c r="AT191" s="215"/>
      <c r="AU191" s="215"/>
      <c r="AV191" s="216"/>
    </row>
    <row r="192" spans="1:48" x14ac:dyDescent="0.2">
      <c r="A192" s="212"/>
      <c r="B192" s="213"/>
      <c r="C192" s="209">
        <f t="shared" si="10"/>
        <v>0</v>
      </c>
      <c r="D192" s="214"/>
      <c r="E192" s="214"/>
      <c r="F192" s="214"/>
      <c r="G192" s="214"/>
      <c r="H192" s="214"/>
      <c r="I192" s="214"/>
      <c r="J192" s="214"/>
      <c r="K192" s="214"/>
      <c r="L192" s="214"/>
      <c r="M192" s="214"/>
      <c r="N192" s="214"/>
      <c r="O192" s="214"/>
      <c r="P192" s="214"/>
      <c r="Q192" s="215"/>
      <c r="R192" s="215"/>
      <c r="S192" s="215"/>
      <c r="T192" s="215"/>
      <c r="U192" s="215"/>
      <c r="V192" s="215"/>
      <c r="W192" s="215"/>
      <c r="X192" s="215"/>
      <c r="Y192" s="215"/>
      <c r="Z192" s="209">
        <f t="shared" si="11"/>
        <v>0</v>
      </c>
      <c r="AA192" s="214"/>
      <c r="AB192" s="214"/>
      <c r="AC192" s="214"/>
      <c r="AD192" s="214"/>
      <c r="AE192" s="214"/>
      <c r="AF192" s="214"/>
      <c r="AG192" s="214"/>
      <c r="AH192" s="214"/>
      <c r="AI192" s="214"/>
      <c r="AJ192" s="214"/>
      <c r="AK192" s="214"/>
      <c r="AL192" s="214"/>
      <c r="AM192" s="214"/>
      <c r="AN192" s="215"/>
      <c r="AO192" s="215"/>
      <c r="AP192" s="215"/>
      <c r="AQ192" s="215"/>
      <c r="AR192" s="215"/>
      <c r="AS192" s="215"/>
      <c r="AT192" s="215"/>
      <c r="AU192" s="215"/>
      <c r="AV192" s="216"/>
    </row>
    <row r="193" spans="1:48" ht="13.5" thickBot="1" x14ac:dyDescent="0.25">
      <c r="A193" s="218"/>
      <c r="B193" s="219"/>
      <c r="C193" s="209">
        <f t="shared" si="10"/>
        <v>0</v>
      </c>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432">
        <f t="shared" si="11"/>
        <v>0</v>
      </c>
      <c r="AA193" s="220"/>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1"/>
    </row>
    <row r="194" spans="1:48" x14ac:dyDescent="0.2">
      <c r="A194" s="222"/>
      <c r="B194" s="222"/>
      <c r="C194" s="223"/>
      <c r="D194" s="223"/>
      <c r="E194" s="223"/>
      <c r="F194" s="223"/>
      <c r="G194" s="223"/>
      <c r="H194" s="223"/>
      <c r="I194" s="223"/>
      <c r="J194" s="223"/>
      <c r="K194" s="223"/>
      <c r="L194" s="223"/>
      <c r="M194" s="223"/>
      <c r="N194" s="223"/>
      <c r="O194" s="223"/>
      <c r="P194" s="223"/>
      <c r="Q194" s="222"/>
      <c r="R194" s="222"/>
      <c r="S194" s="222"/>
      <c r="T194" s="222"/>
      <c r="U194" s="222"/>
      <c r="V194" s="222"/>
      <c r="W194" s="222"/>
      <c r="X194" s="222"/>
      <c r="Y194" s="222"/>
      <c r="Z194" s="223"/>
      <c r="AA194" s="223"/>
      <c r="AB194" s="223"/>
      <c r="AC194" s="223"/>
      <c r="AD194" s="223"/>
      <c r="AE194" s="223"/>
      <c r="AF194" s="223"/>
      <c r="AG194" s="223"/>
      <c r="AH194" s="223"/>
      <c r="AI194" s="223"/>
      <c r="AJ194" s="223"/>
      <c r="AK194" s="223"/>
      <c r="AL194" s="223"/>
      <c r="AM194" s="223"/>
      <c r="AN194" s="222"/>
      <c r="AO194" s="222"/>
      <c r="AP194" s="222"/>
      <c r="AQ194" s="222"/>
      <c r="AR194" s="222"/>
      <c r="AS194" s="222"/>
      <c r="AT194" s="222"/>
      <c r="AU194" s="222"/>
      <c r="AV194" s="222"/>
    </row>
    <row r="195" spans="1:48" x14ac:dyDescent="0.2">
      <c r="AP195" s="855" t="s">
        <v>57</v>
      </c>
      <c r="AQ195" s="855"/>
      <c r="AR195" s="855"/>
      <c r="AS195" s="855"/>
      <c r="AT195" s="855"/>
      <c r="AU195" s="855"/>
      <c r="AV195" s="855"/>
    </row>
    <row r="196" spans="1:48" x14ac:dyDescent="0.2">
      <c r="Z196" s="224"/>
      <c r="AA196" s="224"/>
      <c r="AB196" s="224"/>
      <c r="AC196" s="225"/>
      <c r="AD196" s="224"/>
      <c r="AE196" s="224"/>
      <c r="AF196" s="224"/>
      <c r="AG196" s="224"/>
      <c r="AI196" s="226"/>
      <c r="AK196" s="224"/>
      <c r="AL196" s="89" t="s">
        <v>433</v>
      </c>
      <c r="AM196" s="224"/>
    </row>
    <row r="197" spans="1:48" ht="16.5" x14ac:dyDescent="0.25">
      <c r="V197" s="227"/>
      <c r="W197" s="227"/>
      <c r="X197" s="227"/>
      <c r="Y197" s="227"/>
      <c r="Z197" s="228"/>
      <c r="AA197" s="228"/>
      <c r="AB197" s="228"/>
      <c r="AC197" s="225"/>
      <c r="AD197" s="228"/>
      <c r="AE197" s="228"/>
      <c r="AF197" s="228"/>
      <c r="AG197" s="228"/>
      <c r="AI197" s="229"/>
      <c r="AK197" s="264" t="s">
        <v>565</v>
      </c>
      <c r="AM197" s="228"/>
      <c r="AR197" s="230"/>
      <c r="AS197" s="227"/>
      <c r="AT197" s="227"/>
      <c r="AU197" s="227"/>
      <c r="AV197" s="227"/>
    </row>
    <row r="198" spans="1:48" ht="16.5" x14ac:dyDescent="0.25">
      <c r="V198" s="227"/>
      <c r="W198" s="227"/>
      <c r="X198" s="227"/>
      <c r="Y198" s="227"/>
      <c r="Z198" s="231"/>
      <c r="AA198" s="231"/>
      <c r="AB198" s="231"/>
      <c r="AC198" s="232"/>
      <c r="AD198" s="231"/>
      <c r="AE198" s="231"/>
      <c r="AF198" s="231"/>
      <c r="AG198" s="231"/>
      <c r="AI198" s="232"/>
      <c r="AK198" s="436" t="s">
        <v>806</v>
      </c>
      <c r="AM198" s="231"/>
      <c r="AR198" s="230"/>
      <c r="AS198" s="227"/>
      <c r="AT198" s="227"/>
      <c r="AU198" s="227"/>
      <c r="AV198" s="227"/>
    </row>
    <row r="199" spans="1:48" x14ac:dyDescent="0.2">
      <c r="V199" s="231"/>
      <c r="W199" s="231"/>
      <c r="X199" s="231"/>
      <c r="Y199" s="231"/>
      <c r="Z199" s="231"/>
      <c r="AA199" s="231"/>
      <c r="AB199" s="231"/>
      <c r="AC199" s="231"/>
      <c r="AD199" s="231"/>
      <c r="AE199" s="231"/>
      <c r="AF199" s="231"/>
      <c r="AG199" s="231"/>
      <c r="AH199" s="231"/>
      <c r="AI199" s="231"/>
      <c r="AJ199" s="231"/>
      <c r="AK199" s="231"/>
      <c r="AL199" s="231"/>
      <c r="AM199" s="231"/>
      <c r="AP199" s="232"/>
      <c r="AQ199" s="231"/>
      <c r="AR199" s="231"/>
      <c r="AS199" s="231"/>
      <c r="AT199" s="231"/>
      <c r="AU199" s="231"/>
      <c r="AV199" s="231"/>
    </row>
    <row r="200" spans="1:48" x14ac:dyDescent="0.2">
      <c r="Z200" s="224" t="s">
        <v>272</v>
      </c>
      <c r="AA200" s="224"/>
      <c r="AB200" s="224"/>
      <c r="AC200" s="225" t="s">
        <v>273</v>
      </c>
      <c r="AD200" s="224"/>
      <c r="AE200" s="224"/>
      <c r="AF200" s="224"/>
      <c r="AG200" s="224"/>
      <c r="AI200" s="226" t="s">
        <v>203</v>
      </c>
      <c r="AK200" s="224"/>
      <c r="AM200" s="224"/>
    </row>
    <row r="201" spans="1:48" ht="16.5" x14ac:dyDescent="0.25">
      <c r="Z201" s="228"/>
      <c r="AA201" s="228"/>
      <c r="AB201" s="228"/>
      <c r="AC201" s="225"/>
      <c r="AD201" s="228"/>
      <c r="AE201" s="228"/>
      <c r="AF201" s="228"/>
      <c r="AG201" s="228"/>
      <c r="AI201" s="229"/>
      <c r="AK201" s="228"/>
      <c r="AM201" s="228"/>
    </row>
    <row r="202" spans="1:48" x14ac:dyDescent="0.2">
      <c r="Z202" s="231"/>
      <c r="AA202" s="231"/>
      <c r="AB202" s="231"/>
      <c r="AC202" s="232" t="s">
        <v>44</v>
      </c>
      <c r="AD202" s="231"/>
      <c r="AE202" s="231"/>
      <c r="AF202" s="231"/>
      <c r="AG202" s="231"/>
      <c r="AI202" s="232" t="s">
        <v>125</v>
      </c>
      <c r="AK202" s="231"/>
      <c r="AM202" s="231"/>
    </row>
    <row r="209" spans="2:25" ht="15.75" x14ac:dyDescent="0.25">
      <c r="B209" s="233" t="s">
        <v>204</v>
      </c>
    </row>
    <row r="210" spans="2:25" x14ac:dyDescent="0.2">
      <c r="B210" s="234" t="s">
        <v>205</v>
      </c>
    </row>
    <row r="211" spans="2:25" x14ac:dyDescent="0.2">
      <c r="B211" s="234" t="s">
        <v>274</v>
      </c>
    </row>
    <row r="212" spans="2:25" x14ac:dyDescent="0.2">
      <c r="B212" s="234"/>
    </row>
    <row r="213" spans="2:25" x14ac:dyDescent="0.2">
      <c r="B213" s="429"/>
      <c r="C213" s="429"/>
      <c r="D213" s="429"/>
      <c r="E213" s="429"/>
      <c r="F213" s="429"/>
      <c r="G213" s="429"/>
      <c r="H213" s="429"/>
      <c r="I213" s="429"/>
      <c r="J213" s="429"/>
      <c r="K213" s="429"/>
      <c r="L213" s="429"/>
      <c r="M213" s="429"/>
      <c r="N213" s="429"/>
      <c r="O213" s="429"/>
      <c r="P213" s="429"/>
      <c r="Q213" s="429"/>
      <c r="R213" s="429"/>
      <c r="S213" s="429"/>
      <c r="T213" s="429"/>
      <c r="U213" s="429"/>
      <c r="V213" s="429"/>
      <c r="W213" s="429"/>
      <c r="X213" s="429"/>
    </row>
    <row r="214" spans="2:25" ht="15" customHeight="1" x14ac:dyDescent="0.2">
      <c r="B214" s="863" t="s">
        <v>578</v>
      </c>
      <c r="C214" s="863"/>
      <c r="D214" s="863"/>
      <c r="E214" s="863"/>
      <c r="F214" s="863"/>
      <c r="G214" s="863"/>
      <c r="H214" s="863"/>
      <c r="I214" s="863"/>
      <c r="J214" s="863"/>
      <c r="K214" s="863"/>
      <c r="L214" s="863"/>
      <c r="M214" s="863"/>
      <c r="N214" s="863"/>
      <c r="O214" s="863"/>
      <c r="P214" s="863"/>
      <c r="Q214" s="863"/>
      <c r="R214" s="863"/>
      <c r="S214" s="863"/>
      <c r="T214" s="863"/>
      <c r="U214" s="863"/>
      <c r="V214" s="863"/>
      <c r="W214" s="863"/>
      <c r="X214" s="863"/>
      <c r="Y214" s="863"/>
    </row>
    <row r="215" spans="2:25" ht="15" customHeight="1" x14ac:dyDescent="0.2">
      <c r="B215" s="864" t="s">
        <v>579</v>
      </c>
      <c r="C215" s="864"/>
      <c r="D215" s="864"/>
      <c r="E215" s="864"/>
      <c r="F215" s="864"/>
      <c r="G215" s="864"/>
      <c r="H215" s="864"/>
      <c r="I215" s="864"/>
      <c r="J215" s="864"/>
      <c r="K215" s="864"/>
      <c r="L215" s="864"/>
      <c r="M215" s="864"/>
      <c r="N215" s="864"/>
      <c r="O215" s="864"/>
      <c r="P215" s="864"/>
      <c r="Q215" s="864"/>
      <c r="R215" s="864"/>
      <c r="S215" s="864"/>
      <c r="T215" s="864"/>
      <c r="U215" s="864"/>
      <c r="V215" s="864"/>
      <c r="W215" s="864"/>
      <c r="X215" s="864"/>
      <c r="Y215" s="864"/>
    </row>
    <row r="216" spans="2:25" ht="15" customHeight="1" x14ac:dyDescent="0.2">
      <c r="B216" s="864" t="s">
        <v>580</v>
      </c>
      <c r="C216" s="864"/>
      <c r="D216" s="864"/>
      <c r="E216" s="864"/>
      <c r="F216" s="864"/>
      <c r="G216" s="864"/>
      <c r="H216" s="864"/>
      <c r="I216" s="864"/>
      <c r="J216" s="864"/>
      <c r="K216" s="864"/>
      <c r="L216" s="864"/>
      <c r="M216" s="864"/>
      <c r="N216" s="864"/>
      <c r="O216" s="864"/>
      <c r="P216" s="864"/>
      <c r="Q216" s="864"/>
      <c r="R216" s="864"/>
      <c r="S216" s="864"/>
      <c r="T216" s="864"/>
      <c r="U216" s="864"/>
      <c r="V216" s="864"/>
      <c r="W216" s="864"/>
      <c r="X216" s="864"/>
      <c r="Y216" s="864"/>
    </row>
    <row r="217" spans="2:25" ht="15" customHeight="1" x14ac:dyDescent="0.2">
      <c r="B217" s="863" t="s">
        <v>581</v>
      </c>
      <c r="C217" s="863"/>
      <c r="D217" s="863"/>
      <c r="E217" s="863"/>
      <c r="F217" s="863"/>
      <c r="G217" s="863"/>
      <c r="H217" s="863"/>
      <c r="I217" s="863"/>
      <c r="J217" s="863"/>
      <c r="K217" s="863"/>
      <c r="L217" s="863"/>
      <c r="M217" s="863"/>
      <c r="N217" s="863"/>
      <c r="O217" s="863"/>
      <c r="P217" s="863"/>
      <c r="Q217" s="863"/>
      <c r="R217" s="863"/>
      <c r="S217" s="863"/>
      <c r="T217" s="863"/>
      <c r="U217" s="863"/>
      <c r="V217" s="863"/>
      <c r="W217" s="863"/>
      <c r="X217" s="863"/>
      <c r="Y217" s="863"/>
    </row>
    <row r="218" spans="2:25" ht="15" customHeight="1" x14ac:dyDescent="0.2">
      <c r="B218" s="863" t="s">
        <v>582</v>
      </c>
      <c r="C218" s="863"/>
      <c r="D218" s="863"/>
      <c r="E218" s="863"/>
      <c r="F218" s="863"/>
      <c r="G218" s="863"/>
      <c r="H218" s="863"/>
      <c r="I218" s="863"/>
      <c r="J218" s="863"/>
      <c r="K218" s="863"/>
      <c r="L218" s="863"/>
      <c r="M218" s="863"/>
      <c r="N218" s="863"/>
      <c r="O218" s="863"/>
      <c r="P218" s="863"/>
      <c r="Q218" s="863"/>
      <c r="R218" s="863"/>
      <c r="S218" s="863"/>
      <c r="T218" s="863"/>
      <c r="U218" s="863"/>
      <c r="V218" s="863"/>
      <c r="W218" s="863"/>
      <c r="X218" s="863"/>
      <c r="Y218" s="863"/>
    </row>
    <row r="219" spans="2:25" ht="15" customHeight="1" x14ac:dyDescent="0.2">
      <c r="B219" s="864" t="s">
        <v>583</v>
      </c>
      <c r="C219" s="864"/>
      <c r="D219" s="864"/>
      <c r="E219" s="864"/>
      <c r="F219" s="864"/>
      <c r="G219" s="864"/>
      <c r="H219" s="864"/>
      <c r="I219" s="864"/>
      <c r="J219" s="864"/>
      <c r="K219" s="864"/>
      <c r="L219" s="864"/>
      <c r="M219" s="864"/>
      <c r="N219" s="864"/>
      <c r="O219" s="864"/>
      <c r="P219" s="864"/>
      <c r="Q219" s="864"/>
      <c r="R219" s="864"/>
      <c r="S219" s="864"/>
      <c r="T219" s="864"/>
      <c r="U219" s="864"/>
      <c r="V219" s="864"/>
      <c r="W219" s="864"/>
      <c r="X219" s="864"/>
      <c r="Y219" s="864"/>
    </row>
    <row r="220" spans="2:25" ht="15" customHeight="1" x14ac:dyDescent="0.2">
      <c r="B220" s="864" t="s">
        <v>584</v>
      </c>
      <c r="C220" s="864"/>
      <c r="D220" s="864"/>
      <c r="E220" s="864"/>
      <c r="F220" s="864"/>
      <c r="G220" s="864"/>
      <c r="H220" s="864"/>
      <c r="I220" s="864"/>
      <c r="J220" s="864"/>
      <c r="K220" s="864"/>
      <c r="L220" s="864"/>
      <c r="M220" s="864"/>
      <c r="N220" s="864"/>
      <c r="O220" s="864"/>
      <c r="P220" s="864"/>
      <c r="Q220" s="864"/>
      <c r="R220" s="864"/>
      <c r="S220" s="864"/>
      <c r="T220" s="864"/>
      <c r="U220" s="864"/>
      <c r="V220" s="864"/>
      <c r="W220" s="864"/>
      <c r="X220" s="864"/>
      <c r="Y220" s="864"/>
    </row>
    <row r="221" spans="2:25" ht="15" customHeight="1" x14ac:dyDescent="0.2">
      <c r="B221" s="864" t="s">
        <v>585</v>
      </c>
      <c r="C221" s="864"/>
      <c r="D221" s="864"/>
      <c r="E221" s="864"/>
      <c r="F221" s="864"/>
      <c r="G221" s="864"/>
      <c r="H221" s="864"/>
      <c r="I221" s="864"/>
      <c r="J221" s="864"/>
      <c r="K221" s="864"/>
      <c r="L221" s="864"/>
      <c r="M221" s="864"/>
      <c r="N221" s="864"/>
      <c r="O221" s="864"/>
      <c r="P221" s="864"/>
      <c r="Q221" s="864"/>
      <c r="R221" s="864"/>
      <c r="S221" s="864"/>
      <c r="T221" s="864"/>
      <c r="U221" s="864"/>
      <c r="V221" s="864"/>
      <c r="W221" s="864"/>
      <c r="X221" s="864"/>
      <c r="Y221" s="864"/>
    </row>
    <row r="222" spans="2:25" ht="15" customHeight="1" x14ac:dyDescent="0.2">
      <c r="B222" s="864" t="s">
        <v>586</v>
      </c>
      <c r="C222" s="864"/>
      <c r="D222" s="864"/>
      <c r="E222" s="864"/>
      <c r="F222" s="864"/>
      <c r="G222" s="864"/>
      <c r="H222" s="864"/>
      <c r="I222" s="864"/>
      <c r="J222" s="864"/>
      <c r="K222" s="864"/>
      <c r="L222" s="864"/>
      <c r="M222" s="864"/>
      <c r="N222" s="864"/>
      <c r="O222" s="864"/>
      <c r="P222" s="864"/>
      <c r="Q222" s="864"/>
      <c r="R222" s="864"/>
      <c r="S222" s="864"/>
      <c r="T222" s="864"/>
      <c r="U222" s="864"/>
      <c r="V222" s="864"/>
      <c r="W222" s="864"/>
      <c r="X222" s="864"/>
      <c r="Y222" s="864"/>
    </row>
    <row r="223" spans="2:25" ht="15" customHeight="1" x14ac:dyDescent="0.2">
      <c r="B223" s="864" t="s">
        <v>587</v>
      </c>
      <c r="C223" s="864"/>
      <c r="D223" s="864"/>
      <c r="E223" s="864"/>
      <c r="F223" s="864"/>
      <c r="G223" s="864"/>
      <c r="H223" s="864"/>
      <c r="I223" s="864"/>
      <c r="J223" s="864"/>
      <c r="K223" s="864"/>
      <c r="L223" s="864"/>
      <c r="M223" s="864"/>
      <c r="N223" s="864"/>
      <c r="O223" s="864"/>
      <c r="P223" s="864"/>
      <c r="Q223" s="864"/>
      <c r="R223" s="864"/>
      <c r="S223" s="864"/>
      <c r="T223" s="864"/>
      <c r="U223" s="864"/>
      <c r="V223" s="864"/>
      <c r="W223" s="864"/>
      <c r="X223" s="864"/>
      <c r="Y223" s="864"/>
    </row>
    <row r="224" spans="2:25" ht="15" customHeight="1" x14ac:dyDescent="0.2">
      <c r="B224" s="863" t="s">
        <v>588</v>
      </c>
      <c r="C224" s="863"/>
      <c r="D224" s="863"/>
      <c r="E224" s="863"/>
      <c r="F224" s="863"/>
      <c r="G224" s="863"/>
      <c r="H224" s="863"/>
      <c r="I224" s="863"/>
      <c r="J224" s="863"/>
      <c r="K224" s="863"/>
      <c r="L224" s="863"/>
      <c r="M224" s="863"/>
      <c r="N224" s="863"/>
      <c r="O224" s="863"/>
      <c r="P224" s="863"/>
      <c r="Q224" s="863"/>
      <c r="R224" s="863"/>
      <c r="S224" s="863"/>
      <c r="T224" s="863"/>
      <c r="U224" s="863"/>
      <c r="V224" s="863"/>
      <c r="W224" s="863"/>
      <c r="X224" s="863"/>
      <c r="Y224" s="863"/>
    </row>
    <row r="225" spans="2:25" ht="15" customHeight="1" x14ac:dyDescent="0.2">
      <c r="B225" s="864" t="s">
        <v>589</v>
      </c>
      <c r="C225" s="864"/>
      <c r="D225" s="864"/>
      <c r="E225" s="864"/>
      <c r="F225" s="864"/>
      <c r="G225" s="864"/>
      <c r="H225" s="864"/>
      <c r="I225" s="864"/>
      <c r="J225" s="864"/>
      <c r="K225" s="864"/>
      <c r="L225" s="864"/>
      <c r="M225" s="864"/>
      <c r="N225" s="864"/>
      <c r="O225" s="864"/>
      <c r="P225" s="864"/>
      <c r="Q225" s="864"/>
      <c r="R225" s="864"/>
      <c r="S225" s="864"/>
      <c r="T225" s="864"/>
      <c r="U225" s="864"/>
      <c r="V225" s="864"/>
      <c r="W225" s="864"/>
      <c r="X225" s="864"/>
      <c r="Y225" s="864"/>
    </row>
    <row r="226" spans="2:25" ht="15" customHeight="1" x14ac:dyDescent="0.2">
      <c r="B226" s="864" t="s">
        <v>590</v>
      </c>
      <c r="C226" s="864"/>
      <c r="D226" s="864"/>
      <c r="E226" s="864"/>
      <c r="F226" s="864"/>
      <c r="G226" s="864"/>
      <c r="H226" s="864"/>
      <c r="I226" s="864"/>
      <c r="J226" s="864"/>
      <c r="K226" s="864"/>
      <c r="L226" s="864"/>
      <c r="M226" s="864"/>
      <c r="N226" s="864"/>
      <c r="O226" s="864"/>
      <c r="P226" s="864"/>
      <c r="Q226" s="864"/>
      <c r="R226" s="864"/>
      <c r="S226" s="864"/>
      <c r="T226" s="864"/>
      <c r="U226" s="864"/>
      <c r="V226" s="864"/>
      <c r="W226" s="864"/>
      <c r="X226" s="864"/>
      <c r="Y226" s="864"/>
    </row>
    <row r="227" spans="2:25" ht="15" customHeight="1" x14ac:dyDescent="0.2">
      <c r="B227" s="864" t="s">
        <v>591</v>
      </c>
      <c r="C227" s="864"/>
      <c r="D227" s="864"/>
      <c r="E227" s="864"/>
      <c r="F227" s="864"/>
      <c r="G227" s="864"/>
      <c r="H227" s="864"/>
      <c r="I227" s="864"/>
      <c r="J227" s="864"/>
      <c r="K227" s="864"/>
      <c r="L227" s="864"/>
      <c r="M227" s="864"/>
      <c r="N227" s="864"/>
      <c r="O227" s="864"/>
      <c r="P227" s="864"/>
      <c r="Q227" s="864"/>
      <c r="R227" s="864"/>
      <c r="S227" s="864"/>
      <c r="T227" s="864"/>
      <c r="U227" s="864"/>
      <c r="V227" s="864"/>
      <c r="W227" s="864"/>
      <c r="X227" s="864"/>
      <c r="Y227" s="864"/>
    </row>
    <row r="228" spans="2:25" ht="15" customHeight="1" x14ac:dyDescent="0.2">
      <c r="B228" s="864" t="s">
        <v>592</v>
      </c>
      <c r="C228" s="864"/>
      <c r="D228" s="864"/>
      <c r="E228" s="864"/>
      <c r="F228" s="864"/>
      <c r="G228" s="864"/>
      <c r="H228" s="864"/>
      <c r="I228" s="864"/>
      <c r="J228" s="864"/>
      <c r="K228" s="864"/>
      <c r="L228" s="864"/>
      <c r="M228" s="864"/>
      <c r="N228" s="864"/>
      <c r="O228" s="864"/>
      <c r="P228" s="864"/>
      <c r="Q228" s="864"/>
      <c r="R228" s="864"/>
      <c r="S228" s="864"/>
      <c r="T228" s="864"/>
      <c r="U228" s="864"/>
      <c r="V228" s="864"/>
      <c r="W228" s="864"/>
      <c r="X228" s="864"/>
      <c r="Y228" s="864"/>
    </row>
    <row r="229" spans="2:25" ht="15" customHeight="1" x14ac:dyDescent="0.2">
      <c r="B229" s="864" t="s">
        <v>593</v>
      </c>
      <c r="C229" s="864"/>
      <c r="D229" s="864"/>
      <c r="E229" s="864"/>
      <c r="F229" s="864"/>
      <c r="G229" s="864"/>
      <c r="H229" s="864"/>
      <c r="I229" s="864"/>
      <c r="J229" s="864"/>
      <c r="K229" s="864"/>
      <c r="L229" s="864"/>
      <c r="M229" s="864"/>
      <c r="N229" s="864"/>
      <c r="O229" s="864"/>
      <c r="P229" s="864"/>
      <c r="Q229" s="864"/>
      <c r="R229" s="864"/>
      <c r="S229" s="864"/>
      <c r="T229" s="864"/>
      <c r="U229" s="864"/>
      <c r="V229" s="864"/>
      <c r="W229" s="864"/>
      <c r="X229" s="864"/>
      <c r="Y229" s="864"/>
    </row>
    <row r="230" spans="2:25" ht="15" customHeight="1" x14ac:dyDescent="0.2">
      <c r="B230" s="871" t="s">
        <v>594</v>
      </c>
      <c r="C230" s="871"/>
      <c r="D230" s="871"/>
      <c r="E230" s="871"/>
      <c r="F230" s="871"/>
      <c r="G230" s="871"/>
      <c r="H230" s="871"/>
      <c r="I230" s="871"/>
      <c r="J230" s="871"/>
      <c r="K230" s="871"/>
      <c r="L230" s="871"/>
      <c r="M230" s="871"/>
      <c r="N230" s="871"/>
      <c r="O230" s="871"/>
      <c r="P230" s="871"/>
      <c r="Q230" s="871"/>
      <c r="R230" s="871"/>
      <c r="S230" s="871"/>
      <c r="T230" s="871"/>
      <c r="U230" s="871"/>
      <c r="V230" s="871"/>
      <c r="W230" s="871"/>
      <c r="X230" s="871"/>
      <c r="Y230" s="871"/>
    </row>
    <row r="231" spans="2:25" ht="15" customHeight="1" x14ac:dyDescent="0.2">
      <c r="B231" s="870" t="s">
        <v>595</v>
      </c>
      <c r="C231" s="870"/>
      <c r="D231" s="870"/>
      <c r="E231" s="870"/>
      <c r="F231" s="870"/>
      <c r="G231" s="870"/>
      <c r="H231" s="870"/>
      <c r="I231" s="870"/>
      <c r="J231" s="870"/>
      <c r="K231" s="870"/>
      <c r="L231" s="870"/>
      <c r="M231" s="870"/>
      <c r="N231" s="870"/>
      <c r="O231" s="870"/>
      <c r="P231" s="870"/>
      <c r="Q231" s="870"/>
      <c r="R231" s="870"/>
      <c r="S231" s="870"/>
      <c r="T231" s="870"/>
      <c r="U231" s="870"/>
      <c r="V231" s="870"/>
      <c r="W231" s="870"/>
      <c r="X231" s="870"/>
      <c r="Y231" s="870"/>
    </row>
    <row r="232" spans="2:25" ht="24.95" customHeight="1" x14ac:dyDescent="0.2">
      <c r="B232" s="870" t="s">
        <v>596</v>
      </c>
      <c r="C232" s="870"/>
      <c r="D232" s="870"/>
      <c r="E232" s="870"/>
      <c r="F232" s="870"/>
      <c r="G232" s="870"/>
      <c r="H232" s="870"/>
      <c r="I232" s="870"/>
      <c r="J232" s="870"/>
      <c r="K232" s="870"/>
      <c r="L232" s="870"/>
      <c r="M232" s="870"/>
      <c r="N232" s="870"/>
      <c r="O232" s="870"/>
      <c r="P232" s="870"/>
      <c r="Q232" s="870"/>
      <c r="R232" s="870"/>
      <c r="S232" s="870"/>
      <c r="T232" s="870"/>
      <c r="U232" s="870"/>
      <c r="V232" s="870"/>
      <c r="W232" s="870"/>
      <c r="X232" s="870"/>
      <c r="Y232" s="870"/>
    </row>
    <row r="233" spans="2:25" ht="24.95" customHeight="1" x14ac:dyDescent="0.2">
      <c r="B233" s="870" t="s">
        <v>597</v>
      </c>
      <c r="C233" s="870"/>
      <c r="D233" s="870"/>
      <c r="E233" s="870"/>
      <c r="F233" s="870"/>
      <c r="G233" s="870"/>
      <c r="H233" s="870"/>
      <c r="I233" s="870"/>
      <c r="J233" s="870"/>
      <c r="K233" s="870"/>
      <c r="L233" s="870"/>
      <c r="M233" s="870"/>
      <c r="N233" s="870"/>
      <c r="O233" s="870"/>
      <c r="P233" s="870"/>
      <c r="Q233" s="870"/>
      <c r="R233" s="870"/>
      <c r="S233" s="870"/>
      <c r="T233" s="870"/>
      <c r="U233" s="870"/>
      <c r="V233" s="870"/>
      <c r="W233" s="870"/>
      <c r="X233" s="870"/>
      <c r="Y233" s="870"/>
    </row>
    <row r="234" spans="2:25" ht="15" customHeight="1" x14ac:dyDescent="0.2">
      <c r="B234" s="870" t="s">
        <v>598</v>
      </c>
      <c r="C234" s="870"/>
      <c r="D234" s="870"/>
      <c r="E234" s="870"/>
      <c r="F234" s="870"/>
      <c r="G234" s="870"/>
      <c r="H234" s="870"/>
      <c r="I234" s="870"/>
      <c r="J234" s="870"/>
      <c r="K234" s="870"/>
      <c r="L234" s="870"/>
      <c r="M234" s="870"/>
      <c r="N234" s="870"/>
      <c r="O234" s="870"/>
      <c r="P234" s="870"/>
      <c r="Q234" s="870"/>
      <c r="R234" s="870"/>
      <c r="S234" s="870"/>
      <c r="T234" s="870"/>
      <c r="U234" s="870"/>
      <c r="V234" s="870"/>
      <c r="W234" s="870"/>
      <c r="X234" s="870"/>
      <c r="Y234" s="870"/>
    </row>
    <row r="235" spans="2:25" ht="15" customHeight="1" x14ac:dyDescent="0.2">
      <c r="B235" s="871" t="s">
        <v>599</v>
      </c>
      <c r="C235" s="871"/>
      <c r="D235" s="871"/>
      <c r="E235" s="871"/>
      <c r="F235" s="871"/>
      <c r="G235" s="871"/>
      <c r="H235" s="871"/>
      <c r="I235" s="871"/>
      <c r="J235" s="871"/>
      <c r="K235" s="871"/>
      <c r="L235" s="871"/>
      <c r="M235" s="871"/>
      <c r="N235" s="871"/>
      <c r="O235" s="871"/>
      <c r="P235" s="871"/>
      <c r="Q235" s="871"/>
      <c r="R235" s="871"/>
      <c r="S235" s="871"/>
      <c r="T235" s="871"/>
      <c r="U235" s="871"/>
      <c r="V235" s="871"/>
      <c r="W235" s="871"/>
      <c r="X235" s="871"/>
      <c r="Y235" s="871"/>
    </row>
    <row r="236" spans="2:25" ht="15" customHeight="1" x14ac:dyDescent="0.2">
      <c r="B236" s="870" t="s">
        <v>600</v>
      </c>
      <c r="C236" s="870"/>
      <c r="D236" s="870"/>
      <c r="E236" s="870"/>
      <c r="F236" s="870"/>
      <c r="G236" s="870"/>
      <c r="H236" s="870"/>
      <c r="I236" s="870"/>
      <c r="J236" s="870"/>
      <c r="K236" s="870"/>
      <c r="L236" s="870"/>
      <c r="M236" s="870"/>
      <c r="N236" s="870"/>
      <c r="O236" s="870"/>
      <c r="P236" s="870"/>
      <c r="Q236" s="870"/>
      <c r="R236" s="870"/>
      <c r="S236" s="870"/>
      <c r="T236" s="870"/>
      <c r="U236" s="870"/>
      <c r="V236" s="870"/>
      <c r="W236" s="870"/>
      <c r="X236" s="870"/>
      <c r="Y236" s="870"/>
    </row>
    <row r="237" spans="2:25" ht="24.95" customHeight="1" x14ac:dyDescent="0.2">
      <c r="B237" s="870" t="s">
        <v>601</v>
      </c>
      <c r="C237" s="870"/>
      <c r="D237" s="870"/>
      <c r="E237" s="870"/>
      <c r="F237" s="870"/>
      <c r="G237" s="870"/>
      <c r="H237" s="870"/>
      <c r="I237" s="870"/>
      <c r="J237" s="870"/>
      <c r="K237" s="870"/>
      <c r="L237" s="870"/>
      <c r="M237" s="870"/>
      <c r="N237" s="870"/>
      <c r="O237" s="870"/>
      <c r="P237" s="870"/>
      <c r="Q237" s="870"/>
      <c r="R237" s="870"/>
      <c r="S237" s="870"/>
      <c r="T237" s="870"/>
      <c r="U237" s="870"/>
      <c r="V237" s="870"/>
      <c r="W237" s="870"/>
      <c r="X237" s="870"/>
      <c r="Y237" s="870"/>
    </row>
    <row r="238" spans="2:25" ht="24.95" customHeight="1" x14ac:dyDescent="0.2">
      <c r="B238" s="870" t="s">
        <v>602</v>
      </c>
      <c r="C238" s="870"/>
      <c r="D238" s="870"/>
      <c r="E238" s="870"/>
      <c r="F238" s="870"/>
      <c r="G238" s="870"/>
      <c r="H238" s="870"/>
      <c r="I238" s="870"/>
      <c r="J238" s="870"/>
      <c r="K238" s="870"/>
      <c r="L238" s="870"/>
      <c r="M238" s="870"/>
      <c r="N238" s="870"/>
      <c r="O238" s="870"/>
      <c r="P238" s="870"/>
      <c r="Q238" s="870"/>
      <c r="R238" s="870"/>
      <c r="S238" s="870"/>
      <c r="T238" s="870"/>
      <c r="U238" s="870"/>
      <c r="V238" s="870"/>
      <c r="W238" s="870"/>
      <c r="X238" s="870"/>
      <c r="Y238" s="870"/>
    </row>
    <row r="239" spans="2:25" ht="15" customHeight="1" x14ac:dyDescent="0.2">
      <c r="B239" s="870" t="s">
        <v>603</v>
      </c>
      <c r="C239" s="870"/>
      <c r="D239" s="870"/>
      <c r="E239" s="870"/>
      <c r="F239" s="870"/>
      <c r="G239" s="870"/>
      <c r="H239" s="870"/>
      <c r="I239" s="870"/>
      <c r="J239" s="870"/>
      <c r="K239" s="870"/>
      <c r="L239" s="870"/>
      <c r="M239" s="870"/>
      <c r="N239" s="870"/>
      <c r="O239" s="870"/>
      <c r="P239" s="870"/>
      <c r="Q239" s="870"/>
      <c r="R239" s="870"/>
      <c r="S239" s="870"/>
      <c r="T239" s="870"/>
      <c r="U239" s="870"/>
      <c r="V239" s="870"/>
      <c r="W239" s="870"/>
      <c r="X239" s="870"/>
      <c r="Y239" s="870"/>
    </row>
    <row r="240" spans="2:25" ht="15" customHeight="1" x14ac:dyDescent="0.2">
      <c r="B240" s="870" t="s">
        <v>604</v>
      </c>
      <c r="C240" s="870"/>
      <c r="D240" s="870"/>
      <c r="E240" s="870"/>
      <c r="F240" s="870"/>
      <c r="G240" s="870"/>
      <c r="H240" s="870"/>
      <c r="I240" s="870"/>
      <c r="J240" s="870"/>
      <c r="K240" s="870"/>
      <c r="L240" s="870"/>
      <c r="M240" s="870"/>
      <c r="N240" s="870"/>
      <c r="O240" s="870"/>
      <c r="P240" s="870"/>
      <c r="Q240" s="870"/>
      <c r="R240" s="870"/>
      <c r="S240" s="870"/>
      <c r="T240" s="870"/>
      <c r="U240" s="870"/>
      <c r="V240" s="870"/>
      <c r="W240" s="870"/>
      <c r="X240" s="870"/>
      <c r="Y240" s="870"/>
    </row>
  </sheetData>
  <sheetProtection formatCells="0" formatColumns="0" formatRows="0" insertColumns="0" insertRows="0" insertHyperlinks="0" deleteColumns="0" deleteRows="0" sort="0" autoFilter="0" pivotTables="0"/>
  <mergeCells count="35">
    <mergeCell ref="B238:Y238"/>
    <mergeCell ref="B239:Y239"/>
    <mergeCell ref="B240:Y240"/>
    <mergeCell ref="B227:Y227"/>
    <mergeCell ref="B228:Y228"/>
    <mergeCell ref="B229:Y229"/>
    <mergeCell ref="B230:Y230"/>
    <mergeCell ref="B231:Y231"/>
    <mergeCell ref="B232:Y232"/>
    <mergeCell ref="B233:Y233"/>
    <mergeCell ref="B234:Y234"/>
    <mergeCell ref="B235:Y235"/>
    <mergeCell ref="B236:Y236"/>
    <mergeCell ref="B237:Y237"/>
    <mergeCell ref="B222:Y222"/>
    <mergeCell ref="B223:Y223"/>
    <mergeCell ref="B224:Y224"/>
    <mergeCell ref="B225:Y225"/>
    <mergeCell ref="B226:Y226"/>
    <mergeCell ref="B218:Y218"/>
    <mergeCell ref="B219:Y219"/>
    <mergeCell ref="B220:Y220"/>
    <mergeCell ref="B221:Y221"/>
    <mergeCell ref="A4:A6"/>
    <mergeCell ref="B4:B6"/>
    <mergeCell ref="C4:Y4"/>
    <mergeCell ref="B215:Y215"/>
    <mergeCell ref="B216:Y216"/>
    <mergeCell ref="B217:Y217"/>
    <mergeCell ref="B214:Y214"/>
    <mergeCell ref="AP195:AV195"/>
    <mergeCell ref="Z4:AV4"/>
    <mergeCell ref="C5:Y5"/>
    <mergeCell ref="Z5:AV5"/>
    <mergeCell ref="C2:Y2"/>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203"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4</vt:i4>
      </vt:variant>
    </vt:vector>
  </HeadingPairs>
  <TitlesOfParts>
    <vt:vector size="13"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'5.Прил 3_Върнати НД'!Област_печат</vt:lpstr>
      <vt:lpstr>'6.Прил 3_ГДиАД-съдии'!Област_печат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Bojanka Tomova</cp:lastModifiedBy>
  <cp:lastPrinted>2025-02-17T13:07:37Z</cp:lastPrinted>
  <dcterms:created xsi:type="dcterms:W3CDTF">2005-03-22T15:35:28Z</dcterms:created>
  <dcterms:modified xsi:type="dcterms:W3CDTF">2025-02-17T13:07:38Z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2.5.6</vt:lpwstr>
  </property>
</Properties>
</file>